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codeName="ThisWorkbook" defaultThemeVersion="124226"/>
  <xr:revisionPtr revIDLastSave="0" documentId="13_ncr:1_{DBFE7116-5DE1-444F-8F0E-2D3EE5A9C492}" xr6:coauthVersionLast="47" xr6:coauthVersionMax="47" xr10:uidLastSave="{00000000-0000-0000-0000-000000000000}"/>
  <bookViews>
    <workbookView xWindow="1005" yWindow="-15870" windowWidth="25440" windowHeight="15270" xr2:uid="{00000000-000D-0000-FFFF-FFFF00000000}"/>
  </bookViews>
  <sheets>
    <sheet name="BS_PL_Q2_24" sheetId="1" r:id="rId1"/>
    <sheet name="pomerove_ukazatele_Q2_24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E78" i="1" l="1"/>
</calcChain>
</file>

<file path=xl/sharedStrings.xml><?xml version="1.0" encoding="utf-8"?>
<sst xmlns="http://schemas.openxmlformats.org/spreadsheetml/2006/main" count="229" uniqueCount="99">
  <si>
    <r>
      <rPr>
        <b/>
        <sz val="7.65"/>
        <color rgb="FF000000"/>
        <rFont val="Calibri"/>
        <family val="2"/>
        <charset val="238"/>
      </rPr>
      <t xml:space="preserve">V </t>
    </r>
    <r>
      <rPr>
        <b/>
        <sz val="7.65"/>
        <color rgb="FF000000"/>
        <rFont val="Calibri"/>
        <family val="2"/>
        <charset val="238"/>
      </rPr>
      <t xml:space="preserve">tis. </t>
    </r>
    <r>
      <rPr>
        <b/>
        <sz val="7.65"/>
        <color rgb="FF000000"/>
        <rFont val="Calibri"/>
        <family val="2"/>
        <charset val="238"/>
      </rPr>
      <t>K</t>
    </r>
    <r>
      <rPr>
        <b/>
        <sz val="7.65"/>
        <color rgb="FF000000"/>
        <rFont val="Calibri"/>
        <family val="2"/>
        <charset val="238"/>
      </rPr>
      <t>č</t>
    </r>
  </si>
  <si>
    <r>
      <rPr>
        <b/>
        <sz val="7.65"/>
        <color rgb="FF000000"/>
        <rFont val="Calibri"/>
        <family val="2"/>
        <charset val="238"/>
      </rPr>
      <t xml:space="preserve">Hrubá </t>
    </r>
    <r>
      <rPr>
        <b/>
        <sz val="7.65"/>
        <color rgb="FF000000"/>
        <rFont val="Calibri"/>
        <family val="2"/>
        <charset val="238"/>
      </rPr>
      <t>vý</t>
    </r>
    <r>
      <rPr>
        <b/>
        <sz val="7.65"/>
        <color rgb="FF000000"/>
        <rFont val="Calibri"/>
        <family val="2"/>
        <charset val="238"/>
      </rPr>
      <t>še</t>
    </r>
  </si>
  <si>
    <r>
      <rPr>
        <b/>
        <sz val="7.65"/>
        <color rgb="FF000000"/>
        <rFont val="Calibri"/>
        <family val="2"/>
        <charset val="238"/>
      </rPr>
      <t>Úprava</t>
    </r>
  </si>
  <si>
    <r>
      <rPr>
        <b/>
        <sz val="7.65"/>
        <color rgb="FF000000"/>
        <rFont val="Calibri"/>
        <family val="2"/>
        <charset val="238"/>
      </rPr>
      <t xml:space="preserve">Čistá </t>
    </r>
    <r>
      <rPr>
        <b/>
        <sz val="7.65"/>
        <color rgb="FF000000"/>
        <rFont val="Calibri"/>
        <family val="2"/>
        <charset val="238"/>
      </rPr>
      <t>vý</t>
    </r>
    <r>
      <rPr>
        <b/>
        <sz val="7.65"/>
        <color rgb="FF000000"/>
        <rFont val="Calibri"/>
        <family val="2"/>
        <charset val="238"/>
      </rPr>
      <t>še</t>
    </r>
  </si>
  <si>
    <r>
      <rPr>
        <sz val="7.65"/>
        <color rgb="FF000000"/>
        <rFont val="Calibri"/>
        <family val="2"/>
        <charset val="238"/>
      </rPr>
      <t xml:space="preserve">A. </t>
    </r>
    <r>
      <rPr>
        <sz val="7.65"/>
        <color rgb="FF000000"/>
        <rFont val="Calibri"/>
        <family val="2"/>
        <charset val="238"/>
      </rPr>
      <t xml:space="preserve">Pohledávky </t>
    </r>
    <r>
      <rPr>
        <sz val="7.65"/>
        <color rgb="FF000000"/>
        <rFont val="Calibri"/>
        <family val="2"/>
        <charset val="238"/>
      </rPr>
      <t xml:space="preserve">za </t>
    </r>
    <r>
      <rPr>
        <sz val="7.65"/>
        <color rgb="FF000000"/>
        <rFont val="Calibri"/>
        <family val="2"/>
        <charset val="238"/>
      </rPr>
      <t xml:space="preserve">upsaný </t>
    </r>
    <r>
      <rPr>
        <sz val="7.65"/>
        <color rgb="FF000000"/>
        <rFont val="Calibri"/>
        <family val="2"/>
        <charset val="238"/>
      </rPr>
      <t xml:space="preserve">základní </t>
    </r>
    <r>
      <rPr>
        <sz val="7.65"/>
        <color rgb="FF000000"/>
        <rFont val="Calibri"/>
        <family val="2"/>
        <charset val="238"/>
      </rPr>
      <t>kapitál</t>
    </r>
  </si>
  <si>
    <t>x</t>
  </si>
  <si>
    <r>
      <rPr>
        <sz val="7.65"/>
        <color rgb="FF000000"/>
        <rFont val="Calibri"/>
        <family val="2"/>
        <charset val="238"/>
      </rPr>
      <t xml:space="preserve">B. </t>
    </r>
    <r>
      <rPr>
        <sz val="7.65"/>
        <color rgb="FF000000"/>
        <rFont val="Calibri"/>
        <family val="2"/>
        <charset val="238"/>
      </rPr>
      <t xml:space="preserve">Dlouhodobý </t>
    </r>
    <r>
      <rPr>
        <sz val="7.65"/>
        <color rgb="FF000000"/>
        <rFont val="Calibri"/>
        <family val="2"/>
        <charset val="238"/>
      </rPr>
      <t xml:space="preserve">nehmotný </t>
    </r>
    <r>
      <rPr>
        <sz val="7.65"/>
        <color rgb="FF000000"/>
        <rFont val="Calibri"/>
        <family val="2"/>
        <charset val="238"/>
      </rPr>
      <t xml:space="preserve">majetek,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</si>
  <si>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C.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(investice)</t>
    </r>
  </si>
  <si>
    <r>
      <rPr>
        <sz val="7.65"/>
        <color rgb="FF000000"/>
        <rFont val="Calibri"/>
        <family val="2"/>
        <charset val="238"/>
      </rPr>
      <t xml:space="preserve">C.II.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podnikatelských </t>
    </r>
    <r>
      <rPr>
        <sz val="7.65"/>
        <color rgb="FF000000"/>
        <rFont val="Calibri"/>
        <family val="2"/>
        <charset val="238"/>
      </rPr>
      <t>seskupeních</t>
    </r>
  </si>
  <si>
    <r>
      <rPr>
        <sz val="7.65"/>
        <color rgb="FF000000"/>
        <rFont val="Calibri"/>
        <family val="2"/>
        <charset val="238"/>
      </rPr>
      <t xml:space="preserve">C.II.1. </t>
    </r>
    <r>
      <rPr>
        <sz val="7.65"/>
        <color rgb="FF000000"/>
        <rFont val="Calibri"/>
        <family val="2"/>
        <charset val="238"/>
      </rPr>
      <t xml:space="preserve">Podíly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ovládaných </t>
    </r>
    <r>
      <rPr>
        <sz val="7.65"/>
        <color rgb="FF000000"/>
        <rFont val="Calibri"/>
        <family val="2"/>
        <charset val="238"/>
      </rPr>
      <t>osobách</t>
    </r>
  </si>
  <si>
    <r>
      <rPr>
        <sz val="7.65"/>
        <color rgb="FF000000"/>
        <rFont val="Calibri"/>
        <family val="2"/>
        <charset val="238"/>
      </rPr>
      <t xml:space="preserve">C.III. </t>
    </r>
    <r>
      <rPr>
        <sz val="7.65"/>
        <color rgb="FF000000"/>
        <rFont val="Calibri"/>
        <family val="2"/>
        <charset val="238"/>
      </rPr>
      <t xml:space="preserve">Jiná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umístění</t>
    </r>
  </si>
  <si>
    <r>
      <rPr>
        <sz val="7.65"/>
        <color rgb="FF000000"/>
        <rFont val="Calibri"/>
        <family val="2"/>
        <charset val="238"/>
      </rPr>
      <t xml:space="preserve">C.III.1. </t>
    </r>
    <r>
      <rPr>
        <sz val="7.65"/>
        <color rgb="FF000000"/>
        <rFont val="Calibri"/>
        <family val="2"/>
        <charset val="238"/>
      </rPr>
      <t xml:space="preserve">Akcie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cenné </t>
    </r>
    <r>
      <rPr>
        <sz val="7.65"/>
        <color rgb="FF000000"/>
        <rFont val="Calibri"/>
        <family val="2"/>
        <charset val="238"/>
      </rPr>
      <t xml:space="preserve">papíry </t>
    </r>
    <r>
      <rPr>
        <sz val="7.65"/>
        <color rgb="FF000000"/>
        <rFont val="Calibri"/>
        <family val="2"/>
        <charset val="238"/>
      </rPr>
      <t xml:space="preserve">s </t>
    </r>
    <r>
      <rPr>
        <sz val="7.65"/>
        <color rgb="FF000000"/>
        <rFont val="Calibri"/>
        <family val="2"/>
        <charset val="238"/>
      </rPr>
      <t xml:space="preserve">proměnlivým </t>
    </r>
    <r>
      <rPr>
        <sz val="7.65"/>
        <color rgb="FF000000"/>
        <rFont val="Calibri"/>
        <family val="2"/>
        <charset val="238"/>
      </rPr>
      <t xml:space="preserve">výnosem,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podíly</t>
    </r>
  </si>
  <si>
    <r>
      <rPr>
        <sz val="7.65"/>
        <color rgb="FF000000"/>
        <rFont val="Calibri"/>
        <family val="2"/>
        <charset val="238"/>
      </rPr>
      <t xml:space="preserve">C.III.2. </t>
    </r>
    <r>
      <rPr>
        <sz val="7.65"/>
        <color rgb="FF000000"/>
        <rFont val="Calibri"/>
        <family val="2"/>
        <charset val="238"/>
      </rPr>
      <t xml:space="preserve">Dluhové </t>
    </r>
    <r>
      <rPr>
        <sz val="7.65"/>
        <color rgb="FF000000"/>
        <rFont val="Calibri"/>
        <family val="2"/>
        <charset val="238"/>
      </rPr>
      <t xml:space="preserve">cenné </t>
    </r>
    <r>
      <rPr>
        <sz val="7.65"/>
        <color rgb="FF000000"/>
        <rFont val="Calibri"/>
        <family val="2"/>
        <charset val="238"/>
      </rPr>
      <t>papíry</t>
    </r>
  </si>
  <si>
    <t xml:space="preserve">C.III.4. Ostatní půjčky </t>
  </si>
  <si>
    <r>
      <rPr>
        <sz val="7.65"/>
        <color rgb="FF000000"/>
        <rFont val="Calibri"/>
        <family val="2"/>
        <charset val="238"/>
      </rPr>
      <t xml:space="preserve">C.III.6.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</si>
  <si>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E. </t>
    </r>
    <r>
      <rPr>
        <sz val="7.65"/>
        <color rgb="FF000000"/>
        <rFont val="Calibri"/>
        <family val="2"/>
        <charset val="238"/>
      </rPr>
      <t>Dlu</t>
    </r>
    <r>
      <rPr>
        <sz val="7.65"/>
        <color rgb="FF000000"/>
        <rFont val="Calibri"/>
        <family val="2"/>
        <charset val="238"/>
      </rPr>
      <t>žníci</t>
    </r>
  </si>
  <si>
    <r>
      <rPr>
        <sz val="7.65"/>
        <color rgb="FF000000"/>
        <rFont val="Calibri"/>
        <family val="2"/>
        <charset val="238"/>
      </rPr>
      <t xml:space="preserve">E.I. </t>
    </r>
    <r>
      <rPr>
        <sz val="7.65"/>
        <color rgb="FF000000"/>
        <rFont val="Calibri"/>
        <family val="2"/>
        <charset val="238"/>
      </rPr>
      <t xml:space="preserve">Pohledávky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římého </t>
    </r>
    <r>
      <rPr>
        <sz val="7.65"/>
        <color rgb="FF000000"/>
        <rFont val="Calibri"/>
        <family val="2"/>
        <charset val="238"/>
      </rPr>
      <t>poji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</si>
  <si>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E.I.b)1. </t>
    </r>
    <r>
      <rPr>
        <sz val="7.65"/>
        <color rgb="FF000000"/>
        <rFont val="Calibri"/>
        <family val="2"/>
        <charset val="238"/>
      </rPr>
      <t>pojistníci</t>
    </r>
  </si>
  <si>
    <t>E.II. Pohledávky z operací zajištění</t>
  </si>
  <si>
    <r>
      <rPr>
        <sz val="7.65"/>
        <color rgb="FF000000"/>
        <rFont val="Calibri"/>
        <family val="2"/>
        <charset val="238"/>
      </rPr>
      <t xml:space="preserve">E.III.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pohledávky</t>
    </r>
  </si>
  <si>
    <r>
      <rPr>
        <sz val="7.65"/>
        <color rgb="FF000000"/>
        <rFont val="Calibri"/>
        <family val="2"/>
        <charset val="238"/>
      </rPr>
      <t xml:space="preserve">F.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aktiva</t>
    </r>
  </si>
  <si>
    <r>
      <rPr>
        <sz val="7.65"/>
        <color rgb="FF000000"/>
        <rFont val="Calibri"/>
        <family val="2"/>
        <charset val="238"/>
      </rPr>
      <t xml:space="preserve">F.I. </t>
    </r>
    <r>
      <rPr>
        <sz val="7.65"/>
        <color rgb="FF000000"/>
        <rFont val="Calibri"/>
        <family val="2"/>
        <charset val="238"/>
      </rPr>
      <t xml:space="preserve">Dlouhodobý </t>
    </r>
    <r>
      <rPr>
        <sz val="7.65"/>
        <color rgb="FF000000"/>
        <rFont val="Calibri"/>
        <family val="2"/>
        <charset val="238"/>
      </rPr>
      <t xml:space="preserve">hmotný </t>
    </r>
    <r>
      <rPr>
        <sz val="7.65"/>
        <color rgb="FF000000"/>
        <rFont val="Calibri"/>
        <family val="2"/>
        <charset val="238"/>
      </rPr>
      <t xml:space="preserve">majetek, </t>
    </r>
    <r>
      <rPr>
        <sz val="7.65"/>
        <color rgb="FF000000"/>
        <rFont val="Calibri"/>
        <family val="2"/>
        <charset val="238"/>
      </rPr>
      <t xml:space="preserve">jiný </t>
    </r>
    <r>
      <rPr>
        <sz val="7.65"/>
        <color rgb="FF000000"/>
        <rFont val="Calibri"/>
        <family val="2"/>
        <charset val="238"/>
      </rPr>
      <t>ne</t>
    </r>
    <r>
      <rPr>
        <sz val="7.65"/>
        <color rgb="FF000000"/>
        <rFont val="Calibri"/>
        <family val="2"/>
        <charset val="238"/>
      </rPr>
      <t xml:space="preserve">ž </t>
    </r>
    <r>
      <rPr>
        <sz val="7.65"/>
        <color rgb="FF000000"/>
        <rFont val="Calibri"/>
        <family val="2"/>
        <charset val="238"/>
      </rPr>
      <t xml:space="preserve">pozemky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stavby </t>
    </r>
    <r>
      <rPr>
        <sz val="7.65"/>
        <color rgb="FF000000"/>
        <rFont val="Calibri"/>
        <family val="2"/>
        <charset val="238"/>
      </rPr>
      <t xml:space="preserve">(nemovitosti),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>zásoby</t>
    </r>
  </si>
  <si>
    <r>
      <rPr>
        <sz val="7.65"/>
        <color rgb="FF000000"/>
        <rFont val="Calibri"/>
        <family val="2"/>
        <charset val="238"/>
      </rPr>
      <t xml:space="preserve">F.II. </t>
    </r>
    <r>
      <rPr>
        <sz val="7.65"/>
        <color rgb="FF000000"/>
        <rFont val="Calibri"/>
        <family val="2"/>
        <charset val="238"/>
      </rPr>
      <t xml:space="preserve">Hotovost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>ú</t>
    </r>
    <r>
      <rPr>
        <sz val="7.65"/>
        <color rgb="FF000000"/>
        <rFont val="Calibri"/>
        <family val="2"/>
        <charset val="238"/>
      </rPr>
      <t xml:space="preserve">čtech </t>
    </r>
    <r>
      <rPr>
        <sz val="7.65"/>
        <color rgb="FF000000"/>
        <rFont val="Calibri"/>
        <family val="2"/>
        <charset val="238"/>
      </rPr>
      <t xml:space="preserve">u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čních </t>
    </r>
    <r>
      <rPr>
        <sz val="7.65"/>
        <color rgb="FF000000"/>
        <rFont val="Calibri"/>
        <family val="2"/>
        <charset val="238"/>
      </rPr>
      <t xml:space="preserve">institucí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hotovost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>pokladn</t>
    </r>
    <r>
      <rPr>
        <sz val="7.65"/>
        <color rgb="FF000000"/>
        <rFont val="Calibri"/>
        <family val="2"/>
        <charset val="238"/>
      </rPr>
      <t>ě</t>
    </r>
  </si>
  <si>
    <r>
      <rPr>
        <sz val="7.65"/>
        <color rgb="FF000000"/>
        <rFont val="Calibri"/>
        <family val="2"/>
        <charset val="238"/>
      </rPr>
      <t xml:space="preserve">G.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řechodné </t>
    </r>
    <r>
      <rPr>
        <sz val="7.65"/>
        <color rgb="FF000000"/>
        <rFont val="Calibri"/>
        <family val="2"/>
        <charset val="238"/>
      </rPr>
      <t>ú</t>
    </r>
    <r>
      <rPr>
        <sz val="7.65"/>
        <color rgb="FF000000"/>
        <rFont val="Calibri"/>
        <family val="2"/>
        <charset val="238"/>
      </rPr>
      <t xml:space="preserve">čty </t>
    </r>
    <r>
      <rPr>
        <sz val="7.65"/>
        <color rgb="FF000000"/>
        <rFont val="Calibri"/>
        <family val="2"/>
        <charset val="238"/>
      </rPr>
      <t>aktiv</t>
    </r>
  </si>
  <si>
    <r>
      <rPr>
        <sz val="7.65"/>
        <color rgb="FF000000"/>
        <rFont val="Calibri"/>
        <family val="2"/>
        <charset val="238"/>
      </rPr>
      <t xml:space="preserve">G.II. </t>
    </r>
    <r>
      <rPr>
        <sz val="7.65"/>
        <color rgb="FF000000"/>
        <rFont val="Calibri"/>
        <family val="2"/>
        <charset val="238"/>
      </rPr>
      <t xml:space="preserve">Odložené </t>
    </r>
    <r>
      <rPr>
        <sz val="7.65"/>
        <color rgb="FF000000"/>
        <rFont val="Calibri"/>
        <family val="2"/>
        <charset val="238"/>
      </rPr>
      <t xml:space="preserve">pořizovací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 xml:space="preserve">smlouvy,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tom </t>
    </r>
    <r>
      <rPr>
        <sz val="7.65"/>
        <color rgb="FF000000"/>
        <rFont val="Calibri"/>
        <family val="2"/>
        <charset val="238"/>
      </rPr>
      <t>oddělen</t>
    </r>
    <r>
      <rPr>
        <sz val="7.65"/>
        <color rgb="FF000000"/>
        <rFont val="Calibri"/>
        <family val="2"/>
        <charset val="238"/>
      </rPr>
      <t>ě:</t>
    </r>
  </si>
  <si>
    <r>
      <rPr>
        <sz val="7.65"/>
        <color rgb="FF000000"/>
        <rFont val="Calibri"/>
        <family val="2"/>
        <charset val="238"/>
      </rPr>
      <t xml:space="preserve">G.II.b)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neživotním </t>
    </r>
    <r>
      <rPr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</si>
  <si>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G.III.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přechodné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 xml:space="preserve">aktiv,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</si>
  <si>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b/>
        <sz val="7.65"/>
        <color rgb="FF000000"/>
        <rFont val="Calibri"/>
        <family val="2"/>
        <charset val="238"/>
      </rPr>
      <t xml:space="preserve">AKTIVA </t>
    </r>
    <r>
      <rPr>
        <b/>
        <sz val="7.65"/>
        <color rgb="FF000000"/>
        <rFont val="Calibri"/>
        <family val="2"/>
        <charset val="238"/>
      </rPr>
      <t>CELKEM</t>
    </r>
  </si>
  <si>
    <r>
      <rPr>
        <b/>
        <sz val="7.65"/>
        <color rgb="FF000000"/>
        <rFont val="Calibri"/>
        <family val="2"/>
        <charset val="238"/>
      </rPr>
      <t xml:space="preserve">V </t>
    </r>
    <r>
      <rPr>
        <b/>
        <sz val="7.65"/>
        <color rgb="FF000000"/>
        <rFont val="Calibri"/>
        <family val="2"/>
        <charset val="238"/>
      </rPr>
      <t xml:space="preserve">tis. </t>
    </r>
    <r>
      <rPr>
        <b/>
        <sz val="7.65"/>
        <color rgb="FF000000"/>
        <rFont val="Calibri"/>
        <family val="2"/>
        <charset val="238"/>
      </rPr>
      <t>Kč</t>
    </r>
  </si>
  <si>
    <r>
      <rPr>
        <b/>
        <sz val="7.65"/>
        <color rgb="FF000000"/>
        <rFont val="Calibri"/>
        <family val="2"/>
        <charset val="238"/>
      </rPr>
      <t xml:space="preserve">Hrubá </t>
    </r>
    <r>
      <rPr>
        <b/>
        <sz val="7.65"/>
        <color rgb="FF000000"/>
        <rFont val="Calibri"/>
        <family val="2"/>
        <charset val="238"/>
      </rPr>
      <t>výše</t>
    </r>
  </si>
  <si>
    <r>
      <rPr>
        <b/>
        <sz val="7.65"/>
        <color rgb="FF000000"/>
        <rFont val="Calibri"/>
        <family val="2"/>
        <charset val="238"/>
      </rPr>
      <t xml:space="preserve">Čistá </t>
    </r>
    <r>
      <rPr>
        <b/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</si>
  <si>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A. </t>
    </r>
    <r>
      <rPr>
        <sz val="7.65"/>
        <color rgb="FF000000"/>
        <rFont val="Calibri"/>
        <family val="2"/>
        <charset val="238"/>
      </rPr>
      <t xml:space="preserve">Vlastní </t>
    </r>
    <r>
      <rPr>
        <sz val="7.65"/>
        <color rgb="FF000000"/>
        <rFont val="Calibri"/>
        <family val="2"/>
        <charset val="238"/>
      </rPr>
      <t>kapitál</t>
    </r>
  </si>
  <si>
    <r>
      <rPr>
        <sz val="7.65"/>
        <color rgb="FF000000"/>
        <rFont val="Calibri"/>
        <family val="2"/>
        <charset val="238"/>
      </rPr>
      <t xml:space="preserve">A.I. </t>
    </r>
    <r>
      <rPr>
        <sz val="7.65"/>
        <color rgb="FF000000"/>
        <rFont val="Calibri"/>
        <family val="2"/>
        <charset val="238"/>
      </rPr>
      <t xml:space="preserve">Základní </t>
    </r>
    <r>
      <rPr>
        <sz val="7.65"/>
        <color rgb="FF000000"/>
        <rFont val="Calibri"/>
        <family val="2"/>
        <charset val="238"/>
      </rPr>
      <t xml:space="preserve">kapitál,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</si>
  <si>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A.IV.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kapitálové </t>
    </r>
    <r>
      <rPr>
        <sz val="7.65"/>
        <color rgb="FF000000"/>
        <rFont val="Calibri"/>
        <family val="2"/>
        <charset val="238"/>
      </rPr>
      <t>fondy</t>
    </r>
  </si>
  <si>
    <r>
      <rPr>
        <sz val="7.65"/>
        <color rgb="FF000000"/>
        <rFont val="Calibri"/>
        <family val="2"/>
        <charset val="238"/>
      </rPr>
      <t xml:space="preserve">A.VI. </t>
    </r>
    <r>
      <rPr>
        <sz val="7.65"/>
        <color rgb="FF000000"/>
        <rFont val="Calibri"/>
        <family val="2"/>
        <charset val="238"/>
      </rPr>
      <t xml:space="preserve">Nerozdělený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minulých </t>
    </r>
    <r>
      <rPr>
        <sz val="7.65"/>
        <color rgb="FF000000"/>
        <rFont val="Calibri"/>
        <family val="2"/>
        <charset val="238"/>
      </rPr>
      <t xml:space="preserve">účetních </t>
    </r>
    <r>
      <rPr>
        <sz val="7.65"/>
        <color rgb="FF000000"/>
        <rFont val="Calibri"/>
        <family val="2"/>
        <charset val="238"/>
      </rPr>
      <t xml:space="preserve">období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neuhrazená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minulých </t>
    </r>
    <r>
      <rPr>
        <sz val="7.65"/>
        <color rgb="FF000000"/>
        <rFont val="Calibri"/>
        <family val="2"/>
        <charset val="238"/>
      </rPr>
      <t xml:space="preserve">účetních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</si>
  <si>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A.VII.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běžného </t>
    </r>
    <r>
      <rPr>
        <sz val="7.65"/>
        <color rgb="FF000000"/>
        <rFont val="Calibri"/>
        <family val="2"/>
        <charset val="238"/>
      </rPr>
      <t xml:space="preserve">účetního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</si>
  <si>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C.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>rezervy</t>
    </r>
  </si>
  <si>
    <r>
      <rPr>
        <sz val="7.65"/>
        <color rgb="FF000000"/>
        <rFont val="Calibri"/>
        <family val="2"/>
        <charset val="238"/>
      </rPr>
      <t xml:space="preserve">C.1. </t>
    </r>
    <r>
      <rPr>
        <sz val="7.65"/>
        <color rgb="FF000000"/>
        <rFont val="Calibri"/>
        <family val="2"/>
        <charset val="238"/>
      </rPr>
      <t xml:space="preserve">Rezerva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>pojistné</t>
    </r>
  </si>
  <si>
    <r>
      <rPr>
        <sz val="7.65"/>
        <color rgb="FF000000"/>
        <rFont val="Calibri"/>
        <family val="2"/>
        <charset val="238"/>
      </rPr>
      <t xml:space="preserve">C.3. </t>
    </r>
    <r>
      <rPr>
        <sz val="7.65"/>
        <color rgb="FF000000"/>
        <rFont val="Calibri"/>
        <family val="2"/>
        <charset val="238"/>
      </rPr>
      <t xml:space="preserve">Rezerva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plnění</t>
    </r>
  </si>
  <si>
    <r>
      <rPr>
        <sz val="7.65"/>
        <color rgb="FF000000"/>
        <rFont val="Calibri"/>
        <family val="2"/>
        <charset val="238"/>
      </rPr>
      <t xml:space="preserve">C.4. </t>
    </r>
    <r>
      <rPr>
        <sz val="7.65"/>
        <color rgb="FF000000"/>
        <rFont val="Calibri"/>
        <family val="2"/>
        <charset val="238"/>
      </rPr>
      <t xml:space="preserve">Rezerva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prémie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>slevy</t>
    </r>
  </si>
  <si>
    <r>
      <rPr>
        <sz val="7.65"/>
        <color rgb="FF000000"/>
        <rFont val="Calibri"/>
        <family val="2"/>
        <charset val="238"/>
      </rPr>
      <t xml:space="preserve">G. </t>
    </r>
    <r>
      <rPr>
        <sz val="7.65"/>
        <color rgb="FF000000"/>
        <rFont val="Calibri"/>
        <family val="2"/>
        <charset val="238"/>
      </rPr>
      <t>V</t>
    </r>
    <r>
      <rPr>
        <sz val="7.65"/>
        <color rgb="FF000000"/>
        <rFont val="Calibri"/>
        <family val="2"/>
        <charset val="238"/>
      </rPr>
      <t>ěřitelé</t>
    </r>
  </si>
  <si>
    <r>
      <rPr>
        <sz val="7.65"/>
        <color rgb="FF000000"/>
        <rFont val="Calibri"/>
        <family val="2"/>
        <charset val="238"/>
      </rPr>
      <t xml:space="preserve">G.I.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 xml:space="preserve">přímého </t>
    </r>
    <r>
      <rPr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</si>
  <si>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G.II.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>zajištění</t>
    </r>
  </si>
  <si>
    <r>
      <rPr>
        <sz val="7.65"/>
        <color rgb="FF000000"/>
        <rFont val="Calibri"/>
        <family val="2"/>
        <charset val="238"/>
      </rPr>
      <t xml:space="preserve">G.V.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závazky,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</si>
  <si>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G.V.a) </t>
    </r>
    <r>
      <rPr>
        <sz val="7.65"/>
        <color rgb="FF000000"/>
        <rFont val="Calibri"/>
        <family val="2"/>
        <charset val="238"/>
      </rPr>
      <t xml:space="preserve">daňové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ze </t>
    </r>
    <r>
      <rPr>
        <sz val="7.65"/>
        <color rgb="FF000000"/>
        <rFont val="Calibri"/>
        <family val="2"/>
        <charset val="238"/>
      </rPr>
      <t xml:space="preserve">sociálního </t>
    </r>
    <r>
      <rPr>
        <sz val="7.65"/>
        <color rgb="FF000000"/>
        <rFont val="Calibri"/>
        <family val="2"/>
        <charset val="238"/>
      </rPr>
      <t>zabezpečení</t>
    </r>
  </si>
  <si>
    <r>
      <rPr>
        <sz val="7.65"/>
        <color rgb="FF000000"/>
        <rFont val="Calibri"/>
        <family val="2"/>
        <charset val="238"/>
      </rPr>
      <t xml:space="preserve">H.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>pasiv</t>
    </r>
  </si>
  <si>
    <r>
      <rPr>
        <sz val="7.65"/>
        <color rgb="FF000000"/>
        <rFont val="Calibri"/>
        <family val="2"/>
        <charset val="238"/>
      </rPr>
      <t xml:space="preserve">H.I. </t>
    </r>
    <r>
      <rPr>
        <sz val="7.65"/>
        <color rgb="FF000000"/>
        <rFont val="Calibri"/>
        <family val="2"/>
        <charset val="238"/>
      </rPr>
      <t xml:space="preserve">Výdaje </t>
    </r>
    <r>
      <rPr>
        <sz val="7.65"/>
        <color rgb="FF000000"/>
        <rFont val="Calibri"/>
        <family val="2"/>
        <charset val="238"/>
      </rPr>
      <t xml:space="preserve">příštích </t>
    </r>
    <r>
      <rPr>
        <sz val="7.65"/>
        <color rgb="FF000000"/>
        <rFont val="Calibri"/>
        <family val="2"/>
        <charset val="238"/>
      </rPr>
      <t xml:space="preserve">období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příštích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</si>
  <si>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H.II.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přechodné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 xml:space="preserve">pasiv,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</si>
  <si>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b/>
        <sz val="7.65"/>
        <color rgb="FF000000"/>
        <rFont val="Calibri"/>
        <family val="2"/>
        <charset val="238"/>
      </rPr>
      <t xml:space="preserve">PASIVA </t>
    </r>
    <r>
      <rPr>
        <b/>
        <sz val="7.65"/>
        <color rgb="FF000000"/>
        <rFont val="Calibri"/>
        <family val="2"/>
        <charset val="238"/>
      </rPr>
      <t>CELKEM</t>
    </r>
  </si>
  <si>
    <r>
      <rPr>
        <b/>
        <sz val="7.65"/>
        <color rgb="FF000000"/>
        <rFont val="Calibri"/>
        <family val="2"/>
        <charset val="238"/>
      </rPr>
      <t>Základna</t>
    </r>
  </si>
  <si>
    <r>
      <rPr>
        <b/>
        <sz val="7.65"/>
        <color rgb="FF000000"/>
        <rFont val="Calibri"/>
        <family val="2"/>
        <charset val="238"/>
      </rPr>
      <t>Mezisoučet</t>
    </r>
  </si>
  <si>
    <r>
      <rPr>
        <b/>
        <sz val="7.65"/>
        <color rgb="FF000000"/>
        <rFont val="Calibri"/>
        <family val="2"/>
        <charset val="238"/>
      </rPr>
      <t>Výsledek</t>
    </r>
  </si>
  <si>
    <r>
      <rPr>
        <b/>
        <sz val="7.65"/>
        <color rgb="FF000000"/>
        <rFont val="Calibri"/>
        <family val="2"/>
        <charset val="238"/>
      </rPr>
      <t xml:space="preserve">I. </t>
    </r>
    <r>
      <rPr>
        <b/>
        <sz val="7.65"/>
        <color rgb="FF000000"/>
        <rFont val="Calibri"/>
        <family val="2"/>
        <charset val="238"/>
      </rPr>
      <t xml:space="preserve">Technický </t>
    </r>
    <r>
      <rPr>
        <b/>
        <sz val="7.65"/>
        <color rgb="FF000000"/>
        <rFont val="Calibri"/>
        <family val="2"/>
        <charset val="238"/>
      </rPr>
      <t xml:space="preserve">účet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 xml:space="preserve">neživotnímu </t>
    </r>
    <r>
      <rPr>
        <b/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</si>
  <si>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I.1. </t>
    </r>
    <r>
      <rPr>
        <sz val="7.65"/>
        <color rgb="FF000000"/>
        <rFont val="Calibri"/>
        <family val="2"/>
        <charset val="238"/>
      </rPr>
      <t>Zaslou</t>
    </r>
    <r>
      <rPr>
        <sz val="7.65"/>
        <color rgb="FF000000"/>
        <rFont val="Calibri"/>
        <family val="2"/>
        <charset val="238"/>
      </rPr>
      <t xml:space="preserve">žené </t>
    </r>
    <r>
      <rPr>
        <sz val="7.65"/>
        <color rgb="FF000000"/>
        <rFont val="Calibri"/>
        <family val="2"/>
        <charset val="238"/>
      </rPr>
      <t xml:space="preserve">pojistné,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</si>
  <si>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I.1.a) </t>
    </r>
    <r>
      <rPr>
        <sz val="7.65"/>
        <color rgb="FF000000"/>
        <rFont val="Calibri"/>
        <family val="2"/>
        <charset val="238"/>
      </rPr>
      <t xml:space="preserve">předepsané </t>
    </r>
    <r>
      <rPr>
        <sz val="7.65"/>
        <color rgb="FF000000"/>
        <rFont val="Calibri"/>
        <family val="2"/>
        <charset val="238"/>
      </rPr>
      <t xml:space="preserve">hrubé </t>
    </r>
    <r>
      <rPr>
        <sz val="7.65"/>
        <color rgb="FF000000"/>
        <rFont val="Calibri"/>
        <family val="2"/>
        <charset val="238"/>
      </rPr>
      <t>pojistné</t>
    </r>
  </si>
  <si>
    <r>
      <rPr>
        <sz val="7.65"/>
        <color rgb="FF000000"/>
        <rFont val="Calibri"/>
        <family val="2"/>
        <charset val="238"/>
      </rPr>
      <t xml:space="preserve">I.1.b)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 xml:space="preserve">postoupené </t>
    </r>
    <r>
      <rPr>
        <sz val="7.65"/>
        <color rgb="FF000000"/>
        <rFont val="Calibri"/>
        <family val="2"/>
        <charset val="238"/>
      </rPr>
      <t xml:space="preserve">zajišťovatelům </t>
    </r>
    <r>
      <rPr>
        <sz val="7.65"/>
        <color rgb="FF000000"/>
        <rFont val="Calibri"/>
        <family val="2"/>
        <charset val="238"/>
      </rPr>
      <t>(-))</t>
    </r>
  </si>
  <si>
    <r>
      <rPr>
        <sz val="7.65"/>
        <color rgb="FF000000"/>
        <rFont val="Calibri"/>
        <family val="2"/>
        <charset val="238"/>
      </rPr>
      <t xml:space="preserve">I.1.c)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hrubé </t>
    </r>
    <r>
      <rPr>
        <sz val="7.65"/>
        <color rgb="FF000000"/>
        <rFont val="Calibri"/>
        <family val="2"/>
        <charset val="238"/>
      </rPr>
      <t xml:space="preserve">výše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</si>
  <si>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I.1.d)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 xml:space="preserve">pojistné,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</si>
  <si>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I.3.Ostatní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 xml:space="preserve">výnosy,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zaj.</t>
    </r>
  </si>
  <si>
    <r>
      <rPr>
        <sz val="7.65"/>
        <color rgb="FF000000"/>
        <rFont val="Calibri"/>
        <family val="2"/>
        <charset val="238"/>
      </rPr>
      <t xml:space="preserve">I.4.Náklady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</t>
    </r>
    <r>
      <rPr>
        <sz val="7.65"/>
        <color rgb="FF000000"/>
        <rFont val="Calibri"/>
        <family val="2"/>
        <charset val="238"/>
      </rPr>
      <t xml:space="preserve">ění,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</si>
  <si>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I.4.a)náklady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</si>
  <si>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I.4.a)aa) </t>
    </r>
    <r>
      <rPr>
        <sz val="7.65"/>
        <color rgb="FF000000"/>
        <rFont val="Calibri"/>
        <family val="2"/>
        <charset val="238"/>
      </rPr>
      <t xml:space="preserve">hrubá </t>
    </r>
    <r>
      <rPr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</si>
  <si>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I.4.a)ab)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</si>
  <si>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>I.4.b)zm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plnění</t>
    </r>
  </si>
  <si>
    <r>
      <rPr>
        <sz val="7.65"/>
        <color rgb="FF000000"/>
        <rFont val="Calibri"/>
        <family val="2"/>
        <charset val="238"/>
      </rPr>
      <t xml:space="preserve">I.4.b)ba) </t>
    </r>
    <r>
      <rPr>
        <sz val="7.65"/>
        <color rgb="FF000000"/>
        <rFont val="Calibri"/>
        <family val="2"/>
        <charset val="238"/>
      </rPr>
      <t xml:space="preserve">hrubá </t>
    </r>
    <r>
      <rPr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</si>
  <si>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I.4.b)bb)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</si>
  <si>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 xml:space="preserve">I.5.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ostatních </t>
    </r>
    <r>
      <rPr>
        <sz val="7.65"/>
        <color rgb="FF000000"/>
        <rFont val="Calibri"/>
        <family val="2"/>
        <charset val="238"/>
      </rPr>
      <t xml:space="preserve">technických </t>
    </r>
    <r>
      <rPr>
        <sz val="7.65"/>
        <color rgb="FF000000"/>
        <rFont val="Calibri"/>
        <family val="2"/>
        <charset val="238"/>
      </rPr>
      <t xml:space="preserve">rezerv,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 xml:space="preserve">zajištění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</si>
  <si>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I.6.Prémie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slevy,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zajištění</t>
    </r>
  </si>
  <si>
    <r>
      <rPr>
        <sz val="7.65"/>
        <color rgb="FF000000"/>
        <rFont val="Calibri"/>
        <family val="2"/>
        <charset val="238"/>
      </rPr>
      <t>I.7.</t>
    </r>
    <r>
      <rPr>
        <sz val="7.65"/>
        <color rgb="FF000000"/>
        <rFont val="Calibri"/>
        <family val="2"/>
        <charset val="238"/>
      </rPr>
      <t xml:space="preserve">Čistá </t>
    </r>
    <r>
      <rPr>
        <sz val="7.65"/>
        <color rgb="FF000000"/>
        <rFont val="Calibri"/>
        <family val="2"/>
        <charset val="238"/>
      </rPr>
      <t>vý</t>
    </r>
    <r>
      <rPr>
        <sz val="7.65"/>
        <color rgb="FF000000"/>
        <rFont val="Calibri"/>
        <family val="2"/>
        <charset val="238"/>
      </rPr>
      <t xml:space="preserve">še </t>
    </r>
    <r>
      <rPr>
        <sz val="7.65"/>
        <color rgb="FF000000"/>
        <rFont val="Calibri"/>
        <family val="2"/>
        <charset val="238"/>
      </rPr>
      <t xml:space="preserve">provozních </t>
    </r>
    <r>
      <rPr>
        <sz val="7.65"/>
        <color rgb="FF000000"/>
        <rFont val="Calibri"/>
        <family val="2"/>
        <charset val="238"/>
      </rPr>
      <t>náklad</t>
    </r>
    <r>
      <rPr>
        <sz val="7.65"/>
        <color rgb="FF000000"/>
        <rFont val="Calibri"/>
        <family val="2"/>
        <charset val="238"/>
      </rPr>
      <t>ů:</t>
    </r>
  </si>
  <si>
    <r>
      <rPr>
        <sz val="7.65"/>
        <color rgb="FF000000"/>
        <rFont val="Calibri"/>
        <family val="2"/>
        <charset val="238"/>
      </rPr>
      <t xml:space="preserve">I.7.a) </t>
    </r>
    <r>
      <rPr>
        <sz val="7.65"/>
        <color rgb="FF000000"/>
        <rFont val="Calibri"/>
        <family val="2"/>
        <charset val="238"/>
      </rPr>
      <t>po</t>
    </r>
    <r>
      <rPr>
        <sz val="7.65"/>
        <color rgb="FF000000"/>
        <rFont val="Calibri"/>
        <family val="2"/>
        <charset val="238"/>
      </rPr>
      <t xml:space="preserve">řizovací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>smlouvy</t>
    </r>
  </si>
  <si>
    <t>I.7.b) změna stavu časově rozlišených pořizovacích nákladů (+/-)</t>
  </si>
  <si>
    <r>
      <rPr>
        <sz val="7.65"/>
        <color rgb="FF000000"/>
        <rFont val="Calibri"/>
        <family val="2"/>
        <charset val="238"/>
      </rPr>
      <t xml:space="preserve">I.7.c) </t>
    </r>
    <r>
      <rPr>
        <sz val="7.65"/>
        <color rgb="FF000000"/>
        <rFont val="Calibri"/>
        <family val="2"/>
        <charset val="238"/>
      </rPr>
      <t xml:space="preserve">správní </t>
    </r>
    <r>
      <rPr>
        <sz val="7.65"/>
        <color rgb="FF000000"/>
        <rFont val="Calibri"/>
        <family val="2"/>
        <charset val="238"/>
      </rPr>
      <t>re</t>
    </r>
    <r>
      <rPr>
        <sz val="7.65"/>
        <color rgb="FF000000"/>
        <rFont val="Calibri"/>
        <family val="2"/>
        <charset val="238"/>
      </rPr>
      <t>žie</t>
    </r>
  </si>
  <si>
    <r>
      <rPr>
        <sz val="7.65"/>
        <color rgb="FF000000"/>
        <rFont val="Calibri"/>
        <family val="2"/>
        <charset val="238"/>
      </rPr>
      <t xml:space="preserve">I.7.d) </t>
    </r>
    <r>
      <rPr>
        <sz val="7.65"/>
        <color rgb="FF000000"/>
        <rFont val="Calibri"/>
        <family val="2"/>
        <charset val="238"/>
      </rPr>
      <t xml:space="preserve">provize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</t>
    </r>
    <r>
      <rPr>
        <sz val="7.65"/>
        <color rgb="FF000000"/>
        <rFont val="Calibri"/>
        <family val="2"/>
        <charset val="238"/>
      </rPr>
      <t>š</t>
    </r>
    <r>
      <rPr>
        <sz val="7.65"/>
        <color rgb="FF000000"/>
        <rFont val="Calibri"/>
        <family val="2"/>
        <charset val="238"/>
      </rPr>
      <t>ťovatel</t>
    </r>
    <r>
      <rPr>
        <sz val="7.65"/>
        <color rgb="FF000000"/>
        <rFont val="Calibri"/>
        <family val="2"/>
        <charset val="238"/>
      </rPr>
      <t xml:space="preserve">ů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podíly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ziscích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</si>
  <si>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 xml:space="preserve">I.8.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 xml:space="preserve">náklady, </t>
    </r>
    <r>
      <rPr>
        <sz val="7.65"/>
        <color rgb="FF000000"/>
        <rFont val="Calibri"/>
        <family val="2"/>
        <charset val="238"/>
      </rPr>
      <t>o</t>
    </r>
    <r>
      <rPr>
        <sz val="7.65"/>
        <color rgb="FF000000"/>
        <rFont val="Calibri"/>
        <family val="2"/>
        <charset val="238"/>
      </rPr>
      <t>či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 xml:space="preserve">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</si>
  <si>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I.10. </t>
    </r>
    <r>
      <rPr>
        <sz val="7.65"/>
        <color rgb="FF000000"/>
        <rFont val="Calibri"/>
        <family val="2"/>
        <charset val="238"/>
      </rPr>
      <t>Mezisou</t>
    </r>
    <r>
      <rPr>
        <sz val="7.65"/>
        <color rgb="FF000000"/>
        <rFont val="Calibri"/>
        <family val="2"/>
        <charset val="238"/>
      </rPr>
      <t xml:space="preserve">čet, </t>
    </r>
    <r>
      <rPr>
        <sz val="7.65"/>
        <color rgb="FF000000"/>
        <rFont val="Calibri"/>
        <family val="2"/>
        <charset val="238"/>
      </rPr>
      <t>z</t>
    </r>
    <r>
      <rPr>
        <sz val="7.65"/>
        <color rgb="FF000000"/>
        <rFont val="Calibri"/>
        <family val="2"/>
        <charset val="238"/>
      </rPr>
      <t xml:space="preserve">ůstatek </t>
    </r>
    <r>
      <rPr>
        <sz val="7.65"/>
        <color rgb="FF000000"/>
        <rFont val="Calibri"/>
        <family val="2"/>
        <charset val="238"/>
      </rPr>
      <t xml:space="preserve">(výsledek)Technického </t>
    </r>
    <r>
      <rPr>
        <sz val="7.65"/>
        <color rgb="FF000000"/>
        <rFont val="Calibri"/>
        <family val="2"/>
        <charset val="238"/>
      </rPr>
      <t xml:space="preserve">účtu </t>
    </r>
    <r>
      <rPr>
        <sz val="7.65"/>
        <color rgb="FF000000"/>
        <rFont val="Calibri"/>
        <family val="2"/>
        <charset val="238"/>
      </rPr>
      <t xml:space="preserve">k </t>
    </r>
    <r>
      <rPr>
        <sz val="7.65"/>
        <color rgb="FF000000"/>
        <rFont val="Calibri"/>
        <family val="2"/>
        <charset val="238"/>
      </rPr>
      <t>ne</t>
    </r>
    <r>
      <rPr>
        <sz val="7.65"/>
        <color rgb="FF000000"/>
        <rFont val="Calibri"/>
        <family val="2"/>
        <charset val="238"/>
      </rPr>
      <t xml:space="preserve">životnímu </t>
    </r>
    <r>
      <rPr>
        <sz val="7.65"/>
        <color rgb="FF000000"/>
        <rFont val="Calibri"/>
        <family val="2"/>
        <charset val="238"/>
      </rPr>
      <t>poji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(polo</t>
    </r>
    <r>
      <rPr>
        <sz val="7.65"/>
        <color rgb="FF000000"/>
        <rFont val="Calibri"/>
        <family val="2"/>
        <charset val="238"/>
      </rPr>
      <t xml:space="preserve">žka </t>
    </r>
    <r>
      <rPr>
        <sz val="7.65"/>
        <color rgb="FF000000"/>
        <rFont val="Calibri"/>
        <family val="2"/>
        <charset val="238"/>
      </rPr>
      <t>III.1.)</t>
    </r>
  </si>
  <si>
    <t>III. Netechnický účet k neživotnímu pojištění</t>
  </si>
  <si>
    <r>
      <rPr>
        <b/>
        <sz val="7.65"/>
        <color rgb="FF000000"/>
        <rFont val="Calibri"/>
        <family val="2"/>
        <charset val="238"/>
      </rPr>
      <t xml:space="preserve">III.1. </t>
    </r>
    <r>
      <rPr>
        <b/>
        <sz val="7.65"/>
        <color rgb="FF000000"/>
        <rFont val="Calibri"/>
        <family val="2"/>
        <charset val="238"/>
      </rPr>
      <t xml:space="preserve">Výsledek </t>
    </r>
    <r>
      <rPr>
        <b/>
        <sz val="7.65"/>
        <color rgb="FF000000"/>
        <rFont val="Calibri"/>
        <family val="2"/>
        <charset val="238"/>
      </rPr>
      <t xml:space="preserve">Technického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čtu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>ne</t>
    </r>
    <r>
      <rPr>
        <b/>
        <sz val="7.65"/>
        <color rgb="FF000000"/>
        <rFont val="Calibri"/>
        <family val="2"/>
        <charset val="238"/>
      </rPr>
      <t xml:space="preserve">životnímu </t>
    </r>
    <r>
      <rPr>
        <b/>
        <sz val="7.65"/>
        <color rgb="FF000000"/>
        <rFont val="Calibri"/>
        <family val="2"/>
        <charset val="238"/>
      </rPr>
      <t>poji</t>
    </r>
    <r>
      <rPr>
        <b/>
        <sz val="7.65"/>
        <color rgb="FF000000"/>
        <rFont val="Calibri"/>
        <family val="2"/>
        <charset val="238"/>
      </rPr>
      <t>št</t>
    </r>
    <r>
      <rPr>
        <b/>
        <sz val="7.65"/>
        <color rgb="FF000000"/>
        <rFont val="Calibri"/>
        <family val="2"/>
        <charset val="238"/>
      </rPr>
      <t>ění</t>
    </r>
  </si>
  <si>
    <r>
      <rPr>
        <b/>
        <sz val="7.65"/>
        <color rgb="FF000000"/>
        <rFont val="Calibri"/>
        <family val="2"/>
        <charset val="238"/>
      </rPr>
      <t xml:space="preserve">III.2. </t>
    </r>
    <r>
      <rPr>
        <b/>
        <sz val="7.65"/>
        <color rgb="FF000000"/>
        <rFont val="Calibri"/>
        <family val="2"/>
        <charset val="238"/>
      </rPr>
      <t xml:space="preserve">Výsledek </t>
    </r>
    <r>
      <rPr>
        <b/>
        <sz val="7.65"/>
        <color rgb="FF000000"/>
        <rFont val="Calibri"/>
        <family val="2"/>
        <charset val="238"/>
      </rPr>
      <t xml:space="preserve">Technického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čtu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 xml:space="preserve">životnímu </t>
    </r>
    <r>
      <rPr>
        <b/>
        <sz val="7.65"/>
        <color rgb="FF000000"/>
        <rFont val="Calibri"/>
        <family val="2"/>
        <charset val="238"/>
      </rPr>
      <t>poji</t>
    </r>
    <r>
      <rPr>
        <b/>
        <sz val="7.65"/>
        <color rgb="FF000000"/>
        <rFont val="Calibri"/>
        <family val="2"/>
        <charset val="238"/>
      </rPr>
      <t>št</t>
    </r>
    <r>
      <rPr>
        <b/>
        <sz val="7.65"/>
        <color rgb="FF000000"/>
        <rFont val="Calibri"/>
        <family val="2"/>
        <charset val="238"/>
      </rPr>
      <t xml:space="preserve">ění </t>
    </r>
    <r>
      <rPr>
        <b/>
        <sz val="7.65"/>
        <color rgb="FF000000"/>
        <rFont val="Calibri"/>
        <family val="2"/>
        <charset val="238"/>
      </rPr>
      <t>(polo</t>
    </r>
    <r>
      <rPr>
        <b/>
        <sz val="7.65"/>
        <color rgb="FF000000"/>
        <rFont val="Calibri"/>
        <family val="2"/>
        <charset val="238"/>
      </rPr>
      <t xml:space="preserve">žka </t>
    </r>
    <r>
      <rPr>
        <b/>
        <sz val="7.65"/>
        <color rgb="FF000000"/>
        <rFont val="Calibri"/>
        <family val="2"/>
        <charset val="238"/>
      </rPr>
      <t>II.13.)</t>
    </r>
  </si>
  <si>
    <r>
      <rPr>
        <sz val="7.65"/>
        <color rgb="FF000000"/>
        <rFont val="Calibri"/>
        <family val="2"/>
        <charset val="238"/>
      </rPr>
      <t xml:space="preserve">III.3.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(investic):</t>
    </r>
  </si>
  <si>
    <r>
      <rPr>
        <sz val="7.65"/>
        <color rgb="FF000000"/>
        <rFont val="Calibri"/>
        <family val="2"/>
        <charset val="238"/>
      </rPr>
      <t xml:space="preserve">III.3.b)bb)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ostatních </t>
    </r>
    <r>
      <rPr>
        <sz val="7.65"/>
        <color rgb="FF000000"/>
        <rFont val="Calibri"/>
        <family val="2"/>
        <charset val="238"/>
      </rPr>
      <t>investic</t>
    </r>
  </si>
  <si>
    <r>
      <rPr>
        <sz val="7.65"/>
        <color rgb="FF000000"/>
        <rFont val="Calibri"/>
        <family val="2"/>
        <charset val="238"/>
      </rPr>
      <t xml:space="preserve">III.3.c)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hodnoty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</si>
  <si>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III.3.d)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realizace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</si>
  <si>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III.5.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(investice):</t>
    </r>
  </si>
  <si>
    <r>
      <rPr>
        <sz val="7.65"/>
        <color rgb="FF000000"/>
        <rFont val="Calibri"/>
        <family val="2"/>
        <charset val="238"/>
      </rPr>
      <t xml:space="preserve">III.5.a)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správu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 xml:space="preserve">(investic), </t>
    </r>
    <r>
      <rPr>
        <sz val="7.65"/>
        <color rgb="FF000000"/>
        <rFont val="Calibri"/>
        <family val="2"/>
        <charset val="238"/>
      </rPr>
      <t>v</t>
    </r>
    <r>
      <rPr>
        <sz val="7.65"/>
        <color rgb="FF000000"/>
        <rFont val="Calibri"/>
        <family val="2"/>
        <charset val="238"/>
      </rPr>
      <t>četn</t>
    </r>
    <r>
      <rPr>
        <sz val="7.65"/>
        <color rgb="FF000000"/>
        <rFont val="Calibri"/>
        <family val="2"/>
        <charset val="238"/>
      </rPr>
      <t xml:space="preserve">ě </t>
    </r>
    <r>
      <rPr>
        <sz val="7.65"/>
        <color rgb="FF000000"/>
        <rFont val="Calibri"/>
        <family val="2"/>
        <charset val="238"/>
      </rPr>
      <t>úrok</t>
    </r>
    <r>
      <rPr>
        <sz val="7.65"/>
        <color rgb="FF000000"/>
        <rFont val="Calibri"/>
        <family val="2"/>
        <charset val="238"/>
      </rPr>
      <t>ů</t>
    </r>
  </si>
  <si>
    <r>
      <rPr>
        <sz val="7.65"/>
        <color rgb="FF000000"/>
        <rFont val="Calibri"/>
        <family val="2"/>
        <charset val="238"/>
      </rPr>
      <t xml:space="preserve">III.5.b)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hodnoty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</si>
  <si>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III.5.c)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spojené </t>
    </r>
    <r>
      <rPr>
        <sz val="7.65"/>
        <color rgb="FF000000"/>
        <rFont val="Calibri"/>
        <family val="2"/>
        <charset val="238"/>
      </rPr>
      <t xml:space="preserve">s </t>
    </r>
    <r>
      <rPr>
        <sz val="7.65"/>
        <color rgb="FF000000"/>
        <rFont val="Calibri"/>
        <family val="2"/>
        <charset val="238"/>
      </rPr>
      <t xml:space="preserve">realizací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</si>
  <si>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III.7.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výnosy</t>
    </r>
  </si>
  <si>
    <r>
      <rPr>
        <sz val="7.65"/>
        <color rgb="FF000000"/>
        <rFont val="Calibri"/>
        <family val="2"/>
        <charset val="238"/>
      </rPr>
      <t xml:space="preserve">III.8.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náklady</t>
    </r>
  </si>
  <si>
    <r>
      <rPr>
        <sz val="7.65"/>
        <color rgb="FF000000"/>
        <rFont val="Calibri"/>
        <family val="2"/>
        <charset val="238"/>
      </rPr>
      <t xml:space="preserve">III.9. </t>
    </r>
    <r>
      <rPr>
        <sz val="7.65"/>
        <color rgb="FF000000"/>
        <rFont val="Calibri"/>
        <family val="2"/>
        <charset val="238"/>
      </rPr>
      <t>Da</t>
    </r>
    <r>
      <rPr>
        <sz val="7.65"/>
        <color rgb="FF000000"/>
        <rFont val="Calibri"/>
        <family val="2"/>
        <charset val="238"/>
      </rPr>
      <t xml:space="preserve">ň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>říjm</t>
    </r>
    <r>
      <rPr>
        <sz val="7.65"/>
        <color rgb="FF000000"/>
        <rFont val="Calibri"/>
        <family val="2"/>
        <charset val="238"/>
      </rPr>
      <t xml:space="preserve">ů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b</t>
    </r>
    <r>
      <rPr>
        <sz val="7.65"/>
        <color rgb="FF000000"/>
        <rFont val="Calibri"/>
        <family val="2"/>
        <charset val="238"/>
      </rPr>
      <t>ě</t>
    </r>
    <r>
      <rPr>
        <sz val="7.65"/>
        <color rgb="FF000000"/>
        <rFont val="Calibri"/>
        <family val="2"/>
        <charset val="238"/>
      </rPr>
      <t xml:space="preserve">žné </t>
    </r>
    <r>
      <rPr>
        <sz val="7.65"/>
        <color rgb="FF000000"/>
        <rFont val="Calibri"/>
        <family val="2"/>
        <charset val="238"/>
      </rPr>
      <t>činnosti</t>
    </r>
  </si>
  <si>
    <r>
      <rPr>
        <sz val="7.65"/>
        <color rgb="FF000000"/>
        <rFont val="Calibri"/>
        <family val="2"/>
        <charset val="238"/>
      </rPr>
      <t xml:space="preserve">III.10.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b</t>
    </r>
    <r>
      <rPr>
        <sz val="7.65"/>
        <color rgb="FF000000"/>
        <rFont val="Calibri"/>
        <family val="2"/>
        <charset val="238"/>
      </rPr>
      <t>ě</t>
    </r>
    <r>
      <rPr>
        <sz val="7.65"/>
        <color rgb="FF000000"/>
        <rFont val="Calibri"/>
        <family val="2"/>
        <charset val="238"/>
      </rPr>
      <t xml:space="preserve">žné </t>
    </r>
    <r>
      <rPr>
        <sz val="7.65"/>
        <color rgb="FF000000"/>
        <rFont val="Calibri"/>
        <family val="2"/>
        <charset val="238"/>
      </rPr>
      <t xml:space="preserve">činnosti </t>
    </r>
    <r>
      <rPr>
        <sz val="7.65"/>
        <color rgb="FF000000"/>
        <rFont val="Calibri"/>
        <family val="2"/>
        <charset val="238"/>
      </rPr>
      <t xml:space="preserve">po </t>
    </r>
    <r>
      <rPr>
        <sz val="7.65"/>
        <color rgb="FF000000"/>
        <rFont val="Calibri"/>
        <family val="2"/>
        <charset val="238"/>
      </rPr>
      <t>zdan</t>
    </r>
    <r>
      <rPr>
        <sz val="7.65"/>
        <color rgb="FF000000"/>
        <rFont val="Calibri"/>
        <family val="2"/>
        <charset val="238"/>
      </rPr>
      <t>ění</t>
    </r>
  </si>
  <si>
    <r>
      <rPr>
        <b/>
        <sz val="7.65"/>
        <color rgb="FF000000"/>
        <rFont val="Calibri"/>
        <family val="2"/>
        <charset val="238"/>
      </rPr>
      <t xml:space="preserve">III.16. </t>
    </r>
    <r>
      <rPr>
        <b/>
        <sz val="7.65"/>
        <color rgb="FF000000"/>
        <rFont val="Calibri"/>
        <family val="2"/>
        <charset val="238"/>
      </rPr>
      <t xml:space="preserve">Zisk </t>
    </r>
    <r>
      <rPr>
        <b/>
        <sz val="7.65"/>
        <color rgb="FF000000"/>
        <rFont val="Calibri"/>
        <family val="2"/>
        <charset val="238"/>
      </rPr>
      <t xml:space="preserve">nebo </t>
    </r>
    <r>
      <rPr>
        <b/>
        <sz val="7.65"/>
        <color rgb="FF000000"/>
        <rFont val="Calibri"/>
        <family val="2"/>
        <charset val="238"/>
      </rPr>
      <t xml:space="preserve">ztráta </t>
    </r>
    <r>
      <rPr>
        <b/>
        <sz val="7.65"/>
        <color rgb="FF000000"/>
        <rFont val="Calibri"/>
        <family val="2"/>
        <charset val="238"/>
      </rPr>
      <t xml:space="preserve">za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četní </t>
    </r>
    <r>
      <rPr>
        <b/>
        <sz val="7.65"/>
        <color rgb="FF000000"/>
        <rFont val="Calibri"/>
        <family val="2"/>
        <charset val="238"/>
      </rPr>
      <t>období</t>
    </r>
  </si>
  <si>
    <t>poměrové ukazatele</t>
  </si>
  <si>
    <t>Aktuální období</t>
  </si>
  <si>
    <t>rentabilita průměrných aktiv</t>
  </si>
  <si>
    <t>rentabilita průměrného vlastního kapitálu</t>
  </si>
  <si>
    <t>combined ratio – neživotní pojištění</t>
  </si>
  <si>
    <r>
      <t xml:space="preserve">  </t>
    </r>
    <r>
      <rPr>
        <b/>
        <sz val="7.65"/>
        <color rgb="FFC00000"/>
        <rFont val="Calibri"/>
        <family val="2"/>
        <charset val="238"/>
      </rPr>
      <t>Výkaz finanční pozice</t>
    </r>
  </si>
  <si>
    <t>Výkaz zisku a ztráty</t>
  </si>
  <si>
    <r>
      <t xml:space="preserve">  </t>
    </r>
    <r>
      <rPr>
        <b/>
        <sz val="14"/>
        <color rgb="FF000000"/>
        <rFont val="Calibri"/>
        <family val="2"/>
        <charset val="238"/>
      </rPr>
      <t>Finanční výkazy společnosti k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</si>
</sst>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15" x14ac:knownFonts="1">
    <font>
      <sz val="11"/>
      <color theme="1"/>
      <name val="Calibri"/>
      <family val="2"/>
      <scheme val="minor"/>
    </font>
    <font>
      <b/>
      <sz val="7.65"/>
      <color rgb="FFC00000"/>
      <name val="Calibri"/>
      <family val="2"/>
      <charset val="238"/>
    </font>
    <font>
      <b/>
      <sz val="7.65"/>
      <color rgb="FF000000"/>
      <name val="Calibri"/>
      <family val="2"/>
      <charset val="238"/>
    </font>
    <font>
      <sz val="7.65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b/>
      <sz val="7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8"/>
      <color theme="1"/>
      <name val="PT Serif"/>
      <family val="1"/>
      <charset val="238"/>
    </font>
    <font>
      <b/>
      <sz val="8"/>
      <color theme="1"/>
      <name val="PT Serif"/>
      <family val="1"/>
      <charset val="238"/>
    </font>
    <font>
      <b/>
      <sz val="14"/>
      <color rgb="FF000000"/>
      <name val="Calibri"/>
      <family val="2"/>
      <charset val="238"/>
    </font>
    <font>
      <b/>
      <sz val="7.5"/>
      <color theme="1"/>
      <name val="Calibri"/>
      <family val="2"/>
      <charset val="238"/>
      <scheme val="minor"/>
    </font>
    <font>
      <b/>
      <sz val="7"/>
      <color rgb="FFC00000"/>
      <name val="Source Sans Pro"/>
      <family val="2"/>
      <charset val="238"/>
    </font>
    <font>
      <sz val="7"/>
      <color rgb="FF404040"/>
      <name val="Source Sans Pro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rgb="FF80808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9" fillId="0" borderId="0" xfId="0" applyFont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 wrapText="1"/>
    </xf>
    <xf numFmtId="14" fontId="1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0" fontId="8" fillId="0" borderId="1" xfId="0" applyNumberFormat="1" applyFont="1" applyBorder="1" applyAlignment="1">
      <alignment horizontal="right" vertical="center" wrapText="1"/>
    </xf>
    <xf numFmtId="10" fontId="8" fillId="0" borderId="0" xfId="0" applyNumberFormat="1" applyFont="1" applyAlignment="1">
      <alignment horizontal="right" vertical="center" wrapText="1"/>
    </xf>
    <xf numFmtId="0" fontId="14" fillId="0" borderId="0" xfId="0" applyFont="1"/>
    <xf numFmtId="3" fontId="5" fillId="0" borderId="0" xfId="0" applyNumberFormat="1" applyFont="1" applyAlignment="1">
      <alignment horizontal="left" vertical="center"/>
    </xf>
    <xf numFmtId="3" fontId="0" fillId="0" borderId="0" xfId="0" applyNumberFormat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indent="2"/>
    </xf>
    <xf numFmtId="3" fontId="6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0" fontId="1" fillId="0" borderId="2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214992</xdr:rowOff>
    </xdr:from>
    <xdr:to>
      <xdr:col>5</xdr:col>
      <xdr:colOff>558519</xdr:colOff>
      <xdr:row>3</xdr:row>
      <xdr:rowOff>165903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EADC8-64E9-4BAC-AD4D-CEDC3CAF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214992"/>
          <a:ext cx="1139544" cy="865311"/>
        </a:xfrm>
        <a:prstGeom prst="rect">
          <a:avLst/>
        </a:prstGeom>
      </xdr:spPr>
    </xdr:pic>
    <xdr:clientData/>
  </xdr:twoCellAnchor>
  <xdr:twoCellAnchor editAs="oneCell">
    <xdr:from>
      <xdr:col>4</xdr:col>
      <xdr:colOff>232122</xdr:colOff>
      <xdr:row>50</xdr:row>
      <xdr:rowOff>15267</xdr:rowOff>
    </xdr:from>
    <xdr:to>
      <xdr:col>5</xdr:col>
      <xdr:colOff>572046</xdr:colOff>
      <xdr:row>50</xdr:row>
      <xdr:rowOff>775343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0CE4C4-C6E3-4539-854A-06FD3C565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7206" y="6762809"/>
          <a:ext cx="1001071" cy="76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3"/>
  <sheetViews>
    <sheetView tabSelected="1" zoomScale="130" zoomScaleNormal="130" workbookViewId="0">
      <selection activeCell="E13" sqref="E13"/>
    </sheetView>
  </sheetViews>
  <sheetFormatPr defaultRowHeight="15" x14ac:dyDescent="0.25"/>
  <cols>
    <col min="1" max="1" width="3" bestFit="1" customWidth="1"/>
    <col min="2" max="2" width="63.5703125" bestFit="1" customWidth="1"/>
    <col min="3" max="3" width="11.42578125" customWidth="1"/>
    <col min="4" max="4" width="10.140625" bestFit="1" customWidth="1"/>
    <col min="5" max="5" width="10" bestFit="1" customWidth="1"/>
    <col min="6" max="8" width="12.28515625" customWidth="1"/>
    <col min="9" max="9" width="10.140625" bestFit="1" customWidth="1"/>
  </cols>
  <sheetData>
    <row r="1" spans="1:7" ht="36" customHeight="1" x14ac:dyDescent="0.25">
      <c r="A1" s="26" t="s">
        <v>98</v>
      </c>
      <c r="B1" s="26"/>
      <c r="C1" s="26"/>
      <c r="D1" s="26"/>
      <c r="E1" s="26"/>
      <c r="F1" s="26"/>
      <c r="G1" s="1"/>
    </row>
    <row r="2" spans="1:7" ht="14.1" customHeight="1" x14ac:dyDescent="0.25">
      <c r="A2" s="26"/>
      <c r="B2" s="26"/>
      <c r="C2" s="26"/>
      <c r="D2" s="26"/>
      <c r="E2" s="26"/>
      <c r="F2" s="26"/>
      <c r="G2" s="1"/>
    </row>
    <row r="3" spans="1:7" ht="23.1" customHeight="1" x14ac:dyDescent="0.25">
      <c r="A3" s="26"/>
      <c r="B3" s="26"/>
      <c r="C3" s="26"/>
      <c r="D3" s="26"/>
      <c r="E3" s="26"/>
      <c r="F3" s="26"/>
      <c r="G3" s="1"/>
    </row>
    <row r="4" spans="1:7" x14ac:dyDescent="0.25">
      <c r="A4" s="23" t="s">
        <v>96</v>
      </c>
      <c r="B4" s="22"/>
      <c r="C4" s="22"/>
      <c r="D4" s="22"/>
      <c r="E4" s="22"/>
      <c r="F4" s="22"/>
      <c r="G4" s="1"/>
    </row>
    <row r="5" spans="1:7" ht="10.15" customHeight="1" x14ac:dyDescent="0.25">
      <c r="A5" s="1"/>
      <c r="B5" s="25" t="s">
        <v>0</v>
      </c>
      <c r="C5" s="1" t="s">
        <v>1</v>
      </c>
      <c r="D5" s="1" t="s">
        <v>2</v>
      </c>
      <c r="E5" s="1" t="s">
        <v>3</v>
      </c>
      <c r="F5" s="1" t="s">
        <v>3</v>
      </c>
      <c r="G5" s="1"/>
    </row>
    <row r="6" spans="1:7" ht="10.15" customHeight="1" x14ac:dyDescent="0.25">
      <c r="A6" s="1"/>
      <c r="B6" s="25"/>
      <c r="C6" s="10">
        <v>45473</v>
      </c>
      <c r="D6" s="10">
        <v>45473</v>
      </c>
      <c r="E6" s="10">
        <v>45473</v>
      </c>
      <c r="F6" s="10">
        <v>45291</v>
      </c>
      <c r="G6" s="1"/>
    </row>
    <row r="7" spans="1:7" ht="10.9" customHeight="1" x14ac:dyDescent="0.25">
      <c r="A7" s="1"/>
      <c r="B7" s="1" t="s">
        <v>4</v>
      </c>
      <c r="C7" s="4" t="s">
        <v>5</v>
      </c>
      <c r="D7" s="4" t="s">
        <v>5</v>
      </c>
      <c r="E7" s="4" t="s">
        <v>5</v>
      </c>
      <c r="F7" s="4" t="s">
        <v>5</v>
      </c>
      <c r="G7" s="1"/>
    </row>
    <row r="8" spans="1:7" ht="10.15" customHeight="1" x14ac:dyDescent="0.25">
      <c r="A8" s="1"/>
      <c r="B8" s="1" t="s">
        <v>6</v>
      </c>
      <c r="C8" s="3">
        <v>43329</v>
      </c>
      <c r="D8" s="3">
        <v>12907</v>
      </c>
      <c r="E8" s="3">
        <v>30422</v>
      </c>
      <c r="F8" s="3">
        <v>17933</v>
      </c>
      <c r="G8" s="19"/>
    </row>
    <row r="9" spans="1:7" ht="10.15" customHeight="1" x14ac:dyDescent="0.25">
      <c r="A9" s="1"/>
      <c r="B9" s="1" t="s">
        <v>7</v>
      </c>
      <c r="C9" s="3">
        <v>762484</v>
      </c>
      <c r="D9" s="4" t="s">
        <v>5</v>
      </c>
      <c r="E9" s="3">
        <v>762484</v>
      </c>
      <c r="F9" s="3">
        <v>673774</v>
      </c>
      <c r="G9" s="19"/>
    </row>
    <row r="10" spans="1:7" ht="10.15" customHeight="1" x14ac:dyDescent="0.25">
      <c r="A10" s="1"/>
      <c r="B10" s="2" t="s">
        <v>8</v>
      </c>
      <c r="C10" s="5">
        <v>0</v>
      </c>
      <c r="D10" s="4" t="s">
        <v>5</v>
      </c>
      <c r="E10" s="3">
        <v>0</v>
      </c>
      <c r="F10" s="5">
        <v>500</v>
      </c>
      <c r="G10" s="19"/>
    </row>
    <row r="11" spans="1:7" ht="10.15" customHeight="1" x14ac:dyDescent="0.25">
      <c r="A11" s="1"/>
      <c r="B11" s="11" t="s">
        <v>9</v>
      </c>
      <c r="C11" s="5">
        <v>0</v>
      </c>
      <c r="D11" s="4" t="s">
        <v>5</v>
      </c>
      <c r="E11" s="3">
        <v>0</v>
      </c>
      <c r="F11" s="5">
        <v>500</v>
      </c>
      <c r="G11" s="19"/>
    </row>
    <row r="12" spans="1:7" ht="10.15" customHeight="1" x14ac:dyDescent="0.25">
      <c r="A12" s="1"/>
      <c r="B12" s="2" t="s">
        <v>10</v>
      </c>
      <c r="C12" s="3">
        <v>762484</v>
      </c>
      <c r="D12" s="4" t="s">
        <v>5</v>
      </c>
      <c r="E12" s="3">
        <v>762484</v>
      </c>
      <c r="F12" s="3">
        <v>673274</v>
      </c>
      <c r="G12" s="19"/>
    </row>
    <row r="13" spans="1:7" ht="10.15" customHeight="1" x14ac:dyDescent="0.25">
      <c r="A13" s="1"/>
      <c r="B13" s="11" t="s">
        <v>11</v>
      </c>
      <c r="C13" s="3">
        <v>36386</v>
      </c>
      <c r="D13" s="4" t="s">
        <v>5</v>
      </c>
      <c r="E13" s="3">
        <v>36386</v>
      </c>
      <c r="F13" s="3">
        <v>30807</v>
      </c>
      <c r="G13" s="19"/>
    </row>
    <row r="14" spans="1:7" ht="10.15" customHeight="1" x14ac:dyDescent="0.25">
      <c r="A14" s="1"/>
      <c r="B14" s="11" t="s">
        <v>12</v>
      </c>
      <c r="C14" s="3">
        <v>271760</v>
      </c>
      <c r="D14" s="4" t="s">
        <v>5</v>
      </c>
      <c r="E14" s="3">
        <v>271760</v>
      </c>
      <c r="F14" s="3">
        <v>183720</v>
      </c>
      <c r="G14" s="19"/>
    </row>
    <row r="15" spans="1:7" ht="10.15" customHeight="1" x14ac:dyDescent="0.25">
      <c r="A15" s="1"/>
      <c r="B15" s="11" t="s">
        <v>13</v>
      </c>
      <c r="C15" s="3">
        <v>452393</v>
      </c>
      <c r="D15" s="4" t="s">
        <v>5</v>
      </c>
      <c r="E15" s="3">
        <v>452393</v>
      </c>
      <c r="F15" s="3">
        <v>458149</v>
      </c>
      <c r="G15" s="19"/>
    </row>
    <row r="16" spans="1:7" ht="10.15" customHeight="1" x14ac:dyDescent="0.25">
      <c r="A16" s="1"/>
      <c r="B16" s="11" t="s">
        <v>14</v>
      </c>
      <c r="C16" s="3">
        <v>1945</v>
      </c>
      <c r="D16" s="4" t="s">
        <v>5</v>
      </c>
      <c r="E16" s="3">
        <v>1945</v>
      </c>
      <c r="F16" s="3">
        <v>598</v>
      </c>
      <c r="G16" s="19"/>
    </row>
    <row r="17" spans="1:9" ht="10.15" customHeight="1" x14ac:dyDescent="0.25">
      <c r="A17" s="1"/>
      <c r="B17" s="1" t="s">
        <v>15</v>
      </c>
      <c r="C17" s="3">
        <v>63440</v>
      </c>
      <c r="D17" s="3">
        <v>14636</v>
      </c>
      <c r="E17" s="3">
        <v>48804</v>
      </c>
      <c r="F17" s="3">
        <v>45332</v>
      </c>
      <c r="G17" s="19"/>
    </row>
    <row r="18" spans="1:9" ht="10.15" customHeight="1" x14ac:dyDescent="0.25">
      <c r="A18" s="1"/>
      <c r="B18" s="2" t="s">
        <v>16</v>
      </c>
      <c r="C18" s="3">
        <v>45506</v>
      </c>
      <c r="D18" s="3">
        <v>14636</v>
      </c>
      <c r="E18" s="3">
        <v>30870</v>
      </c>
      <c r="F18" s="3">
        <v>26675</v>
      </c>
      <c r="G18" s="19"/>
    </row>
    <row r="19" spans="1:9" ht="10.15" customHeight="1" x14ac:dyDescent="0.25">
      <c r="A19" s="1"/>
      <c r="B19" s="11" t="s">
        <v>17</v>
      </c>
      <c r="C19" s="3">
        <v>45506</v>
      </c>
      <c r="D19" s="3">
        <v>14636</v>
      </c>
      <c r="E19" s="3">
        <v>30870</v>
      </c>
      <c r="F19" s="3">
        <v>26675</v>
      </c>
      <c r="G19" s="19"/>
    </row>
    <row r="20" spans="1:9" ht="10.15" customHeight="1" x14ac:dyDescent="0.25">
      <c r="A20" s="1"/>
      <c r="B20" s="12" t="s">
        <v>18</v>
      </c>
      <c r="C20" s="3">
        <v>189</v>
      </c>
      <c r="D20" s="4" t="s">
        <v>5</v>
      </c>
      <c r="E20" s="3">
        <v>189</v>
      </c>
      <c r="F20" s="3">
        <v>29</v>
      </c>
      <c r="G20" s="19"/>
    </row>
    <row r="21" spans="1:9" ht="10.15" customHeight="1" x14ac:dyDescent="0.25">
      <c r="A21" s="1"/>
      <c r="B21" s="2" t="s">
        <v>19</v>
      </c>
      <c r="C21" s="3">
        <v>17745</v>
      </c>
      <c r="D21" s="4" t="s">
        <v>5</v>
      </c>
      <c r="E21" s="3">
        <v>17745</v>
      </c>
      <c r="F21" s="3">
        <v>18628</v>
      </c>
      <c r="G21" s="19"/>
    </row>
    <row r="22" spans="1:9" ht="10.15" customHeight="1" x14ac:dyDescent="0.25">
      <c r="A22" s="1"/>
      <c r="B22" s="1" t="s">
        <v>20</v>
      </c>
      <c r="C22" s="3">
        <v>26995</v>
      </c>
      <c r="D22" s="5">
        <v>590</v>
      </c>
      <c r="E22" s="3">
        <v>26405</v>
      </c>
      <c r="F22" s="3">
        <v>10083</v>
      </c>
      <c r="G22" s="19"/>
    </row>
    <row r="23" spans="1:9" ht="10.15" customHeight="1" x14ac:dyDescent="0.25">
      <c r="A23" s="1"/>
      <c r="B23" s="2" t="s">
        <v>21</v>
      </c>
      <c r="C23" s="20">
        <v>1399</v>
      </c>
      <c r="D23" s="5">
        <v>590</v>
      </c>
      <c r="E23" s="5">
        <v>809</v>
      </c>
      <c r="F23" s="20">
        <v>877</v>
      </c>
      <c r="G23" s="19"/>
    </row>
    <row r="24" spans="1:9" ht="10.15" customHeight="1" x14ac:dyDescent="0.25">
      <c r="A24" s="1"/>
      <c r="B24" s="2" t="s">
        <v>22</v>
      </c>
      <c r="C24" s="3">
        <v>25596</v>
      </c>
      <c r="D24" s="4" t="s">
        <v>5</v>
      </c>
      <c r="E24" s="3">
        <v>25596</v>
      </c>
      <c r="F24" s="3">
        <v>9206</v>
      </c>
      <c r="G24" s="19"/>
    </row>
    <row r="25" spans="1:9" ht="10.15" customHeight="1" x14ac:dyDescent="0.25">
      <c r="A25" s="1"/>
      <c r="B25" s="1" t="s">
        <v>23</v>
      </c>
      <c r="C25" s="3">
        <v>208825</v>
      </c>
      <c r="D25" s="4" t="s">
        <v>5</v>
      </c>
      <c r="E25" s="3">
        <v>208825</v>
      </c>
      <c r="F25" s="3">
        <v>176953</v>
      </c>
      <c r="G25" s="19"/>
    </row>
    <row r="26" spans="1:9" ht="10.15" customHeight="1" x14ac:dyDescent="0.25">
      <c r="A26" s="1"/>
      <c r="B26" s="2" t="s">
        <v>24</v>
      </c>
      <c r="C26" s="3">
        <v>192617</v>
      </c>
      <c r="D26" s="4" t="s">
        <v>5</v>
      </c>
      <c r="E26" s="3">
        <v>192617</v>
      </c>
      <c r="F26" s="3">
        <v>161933</v>
      </c>
      <c r="G26" s="19"/>
    </row>
    <row r="27" spans="1:9" ht="10.15" customHeight="1" x14ac:dyDescent="0.25">
      <c r="A27" s="1"/>
      <c r="B27" s="11" t="s">
        <v>25</v>
      </c>
      <c r="C27" s="3">
        <v>192617</v>
      </c>
      <c r="D27" s="4" t="s">
        <v>5</v>
      </c>
      <c r="E27" s="3">
        <v>192617</v>
      </c>
      <c r="F27" s="3">
        <v>161933</v>
      </c>
      <c r="G27" s="19"/>
    </row>
    <row r="28" spans="1:9" ht="10.15" customHeight="1" x14ac:dyDescent="0.25">
      <c r="A28" s="1"/>
      <c r="B28" s="2" t="s">
        <v>26</v>
      </c>
      <c r="C28" s="20">
        <v>16209</v>
      </c>
      <c r="D28" s="4" t="s">
        <v>5</v>
      </c>
      <c r="E28" s="3">
        <v>16209</v>
      </c>
      <c r="F28" s="3">
        <v>15020</v>
      </c>
      <c r="G28" s="19"/>
    </row>
    <row r="29" spans="1:9" ht="10.15" customHeight="1" x14ac:dyDescent="0.25">
      <c r="A29" s="1"/>
      <c r="B29" s="22" t="s">
        <v>27</v>
      </c>
      <c r="C29" s="24">
        <v>1105074</v>
      </c>
      <c r="D29" s="24">
        <v>28133</v>
      </c>
      <c r="E29" s="24">
        <v>1076941</v>
      </c>
      <c r="F29" s="24">
        <v>924075</v>
      </c>
      <c r="G29" s="19"/>
      <c r="H29" s="21"/>
      <c r="I29" s="21"/>
    </row>
    <row r="30" spans="1:9" ht="10.15" customHeight="1" x14ac:dyDescent="0.25">
      <c r="A30" s="1"/>
      <c r="B30" s="25" t="s">
        <v>28</v>
      </c>
      <c r="C30" s="1" t="s">
        <v>29</v>
      </c>
      <c r="D30" s="1" t="s">
        <v>2</v>
      </c>
      <c r="E30" s="1" t="s">
        <v>30</v>
      </c>
      <c r="F30" s="1" t="s">
        <v>30</v>
      </c>
      <c r="G30" s="1"/>
    </row>
    <row r="31" spans="1:9" ht="16.7" customHeight="1" x14ac:dyDescent="0.25">
      <c r="A31" s="1"/>
      <c r="B31" s="25"/>
      <c r="C31" s="10">
        <v>45473</v>
      </c>
      <c r="D31" s="10">
        <v>45473</v>
      </c>
      <c r="E31" s="10">
        <v>45473</v>
      </c>
      <c r="F31" s="10">
        <v>45291</v>
      </c>
      <c r="G31" s="1"/>
    </row>
    <row r="32" spans="1:9" ht="10.15" customHeight="1" x14ac:dyDescent="0.25">
      <c r="A32" s="1"/>
      <c r="B32" s="1" t="s">
        <v>31</v>
      </c>
      <c r="C32" s="3">
        <v>277149</v>
      </c>
      <c r="D32" s="4" t="s">
        <v>5</v>
      </c>
      <c r="E32" s="3">
        <v>277149</v>
      </c>
      <c r="F32" s="3">
        <v>270458</v>
      </c>
      <c r="G32" s="1"/>
    </row>
    <row r="33" spans="1:9" ht="10.9" customHeight="1" x14ac:dyDescent="0.25">
      <c r="A33" s="1"/>
      <c r="B33" s="2" t="s">
        <v>32</v>
      </c>
      <c r="C33" s="3">
        <v>160000</v>
      </c>
      <c r="D33" s="4" t="s">
        <v>5</v>
      </c>
      <c r="E33" s="3">
        <v>160000</v>
      </c>
      <c r="F33" s="3">
        <v>160000</v>
      </c>
      <c r="G33" s="1"/>
      <c r="I33" s="21"/>
    </row>
    <row r="34" spans="1:9" ht="10.15" customHeight="1" x14ac:dyDescent="0.25">
      <c r="A34" s="1"/>
      <c r="B34" s="2" t="s">
        <v>33</v>
      </c>
      <c r="C34" s="3">
        <v>291937</v>
      </c>
      <c r="D34" s="4" t="s">
        <v>5</v>
      </c>
      <c r="E34" s="3">
        <v>291937</v>
      </c>
      <c r="F34" s="3">
        <v>291937</v>
      </c>
      <c r="G34" s="1"/>
    </row>
    <row r="35" spans="1:9" ht="10.15" customHeight="1" x14ac:dyDescent="0.25">
      <c r="A35" s="1"/>
      <c r="B35" s="2" t="s">
        <v>34</v>
      </c>
      <c r="C35" s="3">
        <v>-181477</v>
      </c>
      <c r="D35" s="4" t="s">
        <v>5</v>
      </c>
      <c r="E35" s="3">
        <v>-181477</v>
      </c>
      <c r="F35" s="3">
        <v>-184068</v>
      </c>
      <c r="G35" s="1"/>
    </row>
    <row r="36" spans="1:9" ht="10.15" customHeight="1" x14ac:dyDescent="0.25">
      <c r="A36" s="1"/>
      <c r="B36" s="2" t="s">
        <v>35</v>
      </c>
      <c r="C36" s="3">
        <v>6689</v>
      </c>
      <c r="D36" s="4" t="s">
        <v>5</v>
      </c>
      <c r="E36" s="3">
        <v>6689</v>
      </c>
      <c r="F36" s="3">
        <v>2589</v>
      </c>
      <c r="G36" s="1"/>
    </row>
    <row r="37" spans="1:9" ht="10.15" customHeight="1" x14ac:dyDescent="0.25">
      <c r="A37" s="1"/>
      <c r="B37" s="1" t="s">
        <v>36</v>
      </c>
      <c r="C37" s="3">
        <v>695665</v>
      </c>
      <c r="D37" s="3">
        <v>121668</v>
      </c>
      <c r="E37" s="3">
        <v>573997</v>
      </c>
      <c r="F37" s="3">
        <v>455029</v>
      </c>
      <c r="G37" s="1"/>
    </row>
    <row r="38" spans="1:9" ht="10.15" customHeight="1" x14ac:dyDescent="0.25">
      <c r="A38" s="1"/>
      <c r="B38" s="2" t="s">
        <v>37</v>
      </c>
      <c r="C38" s="3">
        <v>433551</v>
      </c>
      <c r="D38" s="3">
        <v>69972</v>
      </c>
      <c r="E38" s="3">
        <v>363579</v>
      </c>
      <c r="F38" s="3">
        <v>272722</v>
      </c>
      <c r="G38" s="1"/>
    </row>
    <row r="39" spans="1:9" ht="10.15" customHeight="1" x14ac:dyDescent="0.25">
      <c r="A39" s="1"/>
      <c r="B39" s="2" t="s">
        <v>38</v>
      </c>
      <c r="C39" s="3">
        <v>261616</v>
      </c>
      <c r="D39" s="3">
        <v>51696</v>
      </c>
      <c r="E39" s="3">
        <v>209920</v>
      </c>
      <c r="F39" s="3">
        <v>181772</v>
      </c>
      <c r="G39" s="1"/>
    </row>
    <row r="40" spans="1:9" ht="10.15" customHeight="1" x14ac:dyDescent="0.25">
      <c r="A40" s="1"/>
      <c r="B40" s="2" t="s">
        <v>39</v>
      </c>
      <c r="C40" s="3">
        <v>498</v>
      </c>
      <c r="D40" s="4" t="s">
        <v>5</v>
      </c>
      <c r="E40" s="3">
        <v>498</v>
      </c>
      <c r="F40" s="3">
        <v>535</v>
      </c>
      <c r="G40" s="1"/>
    </row>
    <row r="41" spans="1:9" ht="10.15" customHeight="1" x14ac:dyDescent="0.25">
      <c r="A41" s="1"/>
      <c r="B41" s="1" t="s">
        <v>40</v>
      </c>
      <c r="C41" s="3">
        <v>187045</v>
      </c>
      <c r="D41" s="4" t="s">
        <v>5</v>
      </c>
      <c r="E41" s="3">
        <v>187045</v>
      </c>
      <c r="F41" s="3">
        <v>138561</v>
      </c>
      <c r="G41" s="1"/>
    </row>
    <row r="42" spans="1:9" ht="10.15" customHeight="1" x14ac:dyDescent="0.25">
      <c r="A42" s="1"/>
      <c r="B42" s="2" t="s">
        <v>41</v>
      </c>
      <c r="C42" s="3">
        <v>68956</v>
      </c>
      <c r="D42" s="4" t="s">
        <v>5</v>
      </c>
      <c r="E42" s="3">
        <v>68956</v>
      </c>
      <c r="F42" s="3">
        <v>58024</v>
      </c>
      <c r="G42" s="1"/>
    </row>
    <row r="43" spans="1:9" ht="10.15" customHeight="1" x14ac:dyDescent="0.25">
      <c r="A43" s="1"/>
      <c r="B43" s="2" t="s">
        <v>42</v>
      </c>
      <c r="C43" s="3">
        <v>107598</v>
      </c>
      <c r="D43" s="4" t="s">
        <v>5</v>
      </c>
      <c r="E43" s="3">
        <v>107598</v>
      </c>
      <c r="F43" s="3">
        <v>69532</v>
      </c>
      <c r="G43" s="1"/>
    </row>
    <row r="44" spans="1:9" ht="10.15" customHeight="1" x14ac:dyDescent="0.25">
      <c r="A44" s="1"/>
      <c r="B44" s="2" t="s">
        <v>43</v>
      </c>
      <c r="C44" s="3">
        <v>10491</v>
      </c>
      <c r="D44" s="4" t="s">
        <v>5</v>
      </c>
      <c r="E44" s="3">
        <v>10491</v>
      </c>
      <c r="F44" s="3">
        <v>11005</v>
      </c>
      <c r="G44" s="1"/>
    </row>
    <row r="45" spans="1:9" ht="10.15" customHeight="1" x14ac:dyDescent="0.25">
      <c r="A45" s="1"/>
      <c r="B45" s="11" t="s">
        <v>44</v>
      </c>
      <c r="C45" s="20">
        <v>874</v>
      </c>
      <c r="D45" s="4" t="s">
        <v>5</v>
      </c>
      <c r="E45" s="3">
        <v>874</v>
      </c>
      <c r="F45" s="20">
        <v>706</v>
      </c>
      <c r="G45" s="1"/>
    </row>
    <row r="46" spans="1:9" ht="10.15" customHeight="1" x14ac:dyDescent="0.25">
      <c r="A46" s="1"/>
      <c r="B46" s="1" t="s">
        <v>45</v>
      </c>
      <c r="C46" s="3">
        <v>38750</v>
      </c>
      <c r="D46" s="4" t="s">
        <v>5</v>
      </c>
      <c r="E46" s="3">
        <v>38750</v>
      </c>
      <c r="F46" s="3">
        <v>60027</v>
      </c>
      <c r="G46" s="1"/>
    </row>
    <row r="47" spans="1:9" ht="10.15" customHeight="1" x14ac:dyDescent="0.25">
      <c r="A47" s="1"/>
      <c r="B47" s="2" t="s">
        <v>46</v>
      </c>
      <c r="C47" s="3">
        <v>15844</v>
      </c>
      <c r="D47" s="4" t="s">
        <v>5</v>
      </c>
      <c r="E47" s="3">
        <v>15844</v>
      </c>
      <c r="F47" s="3">
        <v>12280</v>
      </c>
      <c r="G47" s="1"/>
    </row>
    <row r="48" spans="1:9" ht="10.15" customHeight="1" x14ac:dyDescent="0.25">
      <c r="A48" s="1"/>
      <c r="B48" s="2" t="s">
        <v>47</v>
      </c>
      <c r="C48" s="3">
        <f>22906</f>
        <v>22906</v>
      </c>
      <c r="D48" s="4" t="s">
        <v>5</v>
      </c>
      <c r="E48" s="3">
        <v>22906</v>
      </c>
      <c r="F48" s="3">
        <v>47747</v>
      </c>
      <c r="G48" s="1"/>
    </row>
    <row r="49" spans="1:11" ht="10.15" customHeight="1" x14ac:dyDescent="0.25">
      <c r="A49" s="1"/>
      <c r="B49" s="1" t="s">
        <v>48</v>
      </c>
      <c r="C49" s="6">
        <v>1198609</v>
      </c>
      <c r="D49" s="6">
        <v>121668</v>
      </c>
      <c r="E49" s="6">
        <v>1076941</v>
      </c>
      <c r="F49" s="6">
        <v>924075</v>
      </c>
      <c r="G49" s="1"/>
    </row>
    <row r="50" spans="1:11" ht="10.15" customHeight="1" x14ac:dyDescent="0.25">
      <c r="A50" s="1"/>
      <c r="B50" s="1"/>
      <c r="C50" s="1"/>
      <c r="D50" s="1"/>
      <c r="E50" s="1"/>
      <c r="F50" s="1"/>
      <c r="G50" s="1"/>
    </row>
    <row r="51" spans="1:11" ht="63.75" customHeight="1" x14ac:dyDescent="0.25">
      <c r="B51" s="27" t="s">
        <v>97</v>
      </c>
      <c r="C51" s="27"/>
      <c r="D51" s="27"/>
      <c r="E51" s="27"/>
      <c r="F51" s="27"/>
      <c r="G51" s="1"/>
    </row>
    <row r="52" spans="1:11" ht="13.7" customHeight="1" x14ac:dyDescent="0.25">
      <c r="A52" s="1"/>
      <c r="B52" s="25" t="s">
        <v>28</v>
      </c>
      <c r="C52" s="1" t="s">
        <v>49</v>
      </c>
      <c r="D52" s="1" t="s">
        <v>50</v>
      </c>
      <c r="E52" s="1" t="s">
        <v>51</v>
      </c>
      <c r="F52" s="1" t="s">
        <v>51</v>
      </c>
      <c r="G52" s="1"/>
    </row>
    <row r="53" spans="1:11" ht="10.35" customHeight="1" x14ac:dyDescent="0.25">
      <c r="A53" s="1"/>
      <c r="B53" s="25"/>
      <c r="C53" s="10">
        <v>45473</v>
      </c>
      <c r="D53" s="10">
        <v>45473</v>
      </c>
      <c r="E53" s="10">
        <v>45473</v>
      </c>
      <c r="F53" s="10">
        <v>45291</v>
      </c>
      <c r="G53" s="1"/>
    </row>
    <row r="54" spans="1:11" ht="10.35" customHeight="1" x14ac:dyDescent="0.25">
      <c r="A54" s="1"/>
      <c r="B54" s="1" t="s">
        <v>52</v>
      </c>
      <c r="C54" s="4" t="s">
        <v>5</v>
      </c>
      <c r="D54" s="4" t="s">
        <v>5</v>
      </c>
      <c r="E54" s="4" t="s">
        <v>5</v>
      </c>
      <c r="F54" s="4" t="s">
        <v>5</v>
      </c>
      <c r="G54" s="1"/>
    </row>
    <row r="55" spans="1:11" ht="10.35" customHeight="1" x14ac:dyDescent="0.25">
      <c r="A55" s="1"/>
      <c r="B55" s="2" t="s">
        <v>53</v>
      </c>
      <c r="C55" s="4" t="s">
        <v>5</v>
      </c>
      <c r="D55" s="4" t="s">
        <v>5</v>
      </c>
      <c r="E55" s="4" t="s">
        <v>5</v>
      </c>
      <c r="F55" s="4" t="s">
        <v>5</v>
      </c>
      <c r="G55" s="1"/>
    </row>
    <row r="56" spans="1:11" ht="10.35" customHeight="1" x14ac:dyDescent="0.25">
      <c r="A56" s="1"/>
      <c r="B56" s="11" t="s">
        <v>54</v>
      </c>
      <c r="C56" s="3">
        <v>576829</v>
      </c>
      <c r="D56" s="4" t="s">
        <v>5</v>
      </c>
      <c r="E56" s="4" t="s">
        <v>5</v>
      </c>
      <c r="F56" s="4" t="s">
        <v>5</v>
      </c>
      <c r="G56" s="1"/>
    </row>
    <row r="57" spans="1:11" ht="10.35" customHeight="1" x14ac:dyDescent="0.25">
      <c r="A57" s="1"/>
      <c r="B57" s="11" t="s">
        <v>55</v>
      </c>
      <c r="C57" s="3">
        <v>101217</v>
      </c>
      <c r="D57" s="3">
        <v>475612</v>
      </c>
      <c r="E57" s="4" t="s">
        <v>5</v>
      </c>
      <c r="F57" s="4" t="s">
        <v>5</v>
      </c>
      <c r="G57" s="1"/>
      <c r="I57" s="19"/>
    </row>
    <row r="58" spans="1:11" ht="10.35" customHeight="1" x14ac:dyDescent="0.25">
      <c r="A58" s="1"/>
      <c r="B58" s="11" t="s">
        <v>56</v>
      </c>
      <c r="C58" s="3">
        <v>107406</v>
      </c>
      <c r="D58" s="4" t="s">
        <v>5</v>
      </c>
      <c r="E58" s="4" t="s">
        <v>5</v>
      </c>
      <c r="F58" s="4" t="s">
        <v>5</v>
      </c>
      <c r="G58" s="1"/>
      <c r="I58" s="19"/>
    </row>
    <row r="59" spans="1:11" ht="10.35" customHeight="1" x14ac:dyDescent="0.25">
      <c r="A59" s="1"/>
      <c r="B59" s="11" t="s">
        <v>57</v>
      </c>
      <c r="C59" s="3">
        <v>16549</v>
      </c>
      <c r="D59" s="3">
        <v>90857</v>
      </c>
      <c r="E59" s="3">
        <v>384755</v>
      </c>
      <c r="F59" s="3">
        <v>567050</v>
      </c>
      <c r="G59" s="1"/>
      <c r="I59" s="19"/>
      <c r="K59" s="21"/>
    </row>
    <row r="60" spans="1:11" ht="10.35" customHeight="1" x14ac:dyDescent="0.25">
      <c r="A60" s="1"/>
      <c r="B60" s="1" t="s">
        <v>58</v>
      </c>
      <c r="C60" s="4" t="s">
        <v>5</v>
      </c>
      <c r="D60" s="4" t="s">
        <v>5</v>
      </c>
      <c r="E60" s="3">
        <v>7752</v>
      </c>
      <c r="F60" s="3">
        <v>13715</v>
      </c>
      <c r="G60" s="1"/>
    </row>
    <row r="61" spans="1:11" ht="10.35" customHeight="1" x14ac:dyDescent="0.25">
      <c r="A61" s="1"/>
      <c r="B61" s="1" t="s">
        <v>59</v>
      </c>
      <c r="C61" s="4" t="s">
        <v>5</v>
      </c>
      <c r="D61" s="4" t="s">
        <v>5</v>
      </c>
      <c r="E61" s="4" t="s">
        <v>5</v>
      </c>
      <c r="F61" s="4" t="s">
        <v>5</v>
      </c>
      <c r="G61" s="1"/>
    </row>
    <row r="62" spans="1:11" ht="10.35" customHeight="1" x14ac:dyDescent="0.25">
      <c r="A62" s="1"/>
      <c r="B62" s="2" t="s">
        <v>60</v>
      </c>
      <c r="C62" s="4" t="s">
        <v>5</v>
      </c>
      <c r="D62" s="4" t="s">
        <v>5</v>
      </c>
      <c r="E62" s="4" t="s">
        <v>5</v>
      </c>
      <c r="F62" s="4" t="s">
        <v>5</v>
      </c>
      <c r="G62" s="1"/>
    </row>
    <row r="63" spans="1:11" ht="10.35" customHeight="1" x14ac:dyDescent="0.25">
      <c r="A63" s="1"/>
      <c r="B63" s="7" t="s">
        <v>61</v>
      </c>
      <c r="C63" s="3">
        <v>277597</v>
      </c>
      <c r="D63" s="4" t="s">
        <v>5</v>
      </c>
      <c r="E63" s="4" t="s">
        <v>5</v>
      </c>
      <c r="F63" s="4" t="s">
        <v>5</v>
      </c>
      <c r="G63" s="1"/>
      <c r="H63" s="19"/>
      <c r="I63" s="19"/>
    </row>
    <row r="64" spans="1:11" ht="10.35" customHeight="1" x14ac:dyDescent="0.25">
      <c r="A64" s="1"/>
      <c r="B64" s="11" t="s">
        <v>62</v>
      </c>
      <c r="C64" s="3">
        <v>21479</v>
      </c>
      <c r="D64" s="3">
        <v>256118</v>
      </c>
      <c r="E64" s="4" t="s">
        <v>5</v>
      </c>
      <c r="F64" s="4" t="s">
        <v>5</v>
      </c>
      <c r="G64" s="1"/>
      <c r="H64" s="19"/>
      <c r="I64" s="19"/>
    </row>
    <row r="65" spans="1:10" ht="10.35" customHeight="1" x14ac:dyDescent="0.25">
      <c r="A65" s="1"/>
      <c r="B65" s="12" t="s">
        <v>63</v>
      </c>
      <c r="C65" s="4" t="s">
        <v>5</v>
      </c>
      <c r="D65" s="4" t="s">
        <v>5</v>
      </c>
      <c r="E65" s="4" t="s">
        <v>5</v>
      </c>
      <c r="F65" s="4" t="s">
        <v>5</v>
      </c>
      <c r="G65" s="1"/>
    </row>
    <row r="66" spans="1:10" ht="10.35" customHeight="1" x14ac:dyDescent="0.25">
      <c r="A66" s="1"/>
      <c r="B66" s="11" t="s">
        <v>64</v>
      </c>
      <c r="C66" s="3">
        <v>41936</v>
      </c>
      <c r="D66" s="4" t="s">
        <v>5</v>
      </c>
      <c r="E66" s="4" t="s">
        <v>5</v>
      </c>
      <c r="F66" s="4" t="s">
        <v>5</v>
      </c>
      <c r="G66" s="1"/>
      <c r="H66" s="19"/>
      <c r="I66" s="19"/>
      <c r="J66" s="19"/>
    </row>
    <row r="67" spans="1:10" ht="10.35" customHeight="1" x14ac:dyDescent="0.25">
      <c r="A67" s="1"/>
      <c r="B67" s="11" t="s">
        <v>65</v>
      </c>
      <c r="C67" s="3">
        <v>13789</v>
      </c>
      <c r="D67" s="3">
        <v>28147</v>
      </c>
      <c r="E67" s="3">
        <v>284265</v>
      </c>
      <c r="F67" s="3">
        <v>405256</v>
      </c>
      <c r="G67" s="1"/>
      <c r="H67" s="19"/>
      <c r="I67" s="19"/>
      <c r="J67" s="19"/>
    </row>
    <row r="68" spans="1:10" ht="10.35" customHeight="1" x14ac:dyDescent="0.25">
      <c r="A68" s="1"/>
      <c r="B68" s="1" t="s">
        <v>66</v>
      </c>
      <c r="C68" s="4" t="s">
        <v>5</v>
      </c>
      <c r="D68" s="4" t="s">
        <v>5</v>
      </c>
      <c r="E68" s="3">
        <v>37</v>
      </c>
      <c r="F68" s="5">
        <v>590</v>
      </c>
      <c r="G68" s="1"/>
    </row>
    <row r="69" spans="1:10" ht="10.35" customHeight="1" x14ac:dyDescent="0.25">
      <c r="A69" s="1"/>
      <c r="B69" s="1" t="s">
        <v>67</v>
      </c>
      <c r="C69" s="4" t="s">
        <v>5</v>
      </c>
      <c r="D69" s="4" t="s">
        <v>5</v>
      </c>
      <c r="E69" s="3">
        <v>45</v>
      </c>
      <c r="F69" s="5">
        <v>-209</v>
      </c>
      <c r="G69" s="1"/>
    </row>
    <row r="70" spans="1:10" ht="10.35" customHeight="1" x14ac:dyDescent="0.25">
      <c r="A70" s="1"/>
      <c r="B70" s="1" t="s">
        <v>68</v>
      </c>
      <c r="C70" s="4" t="s">
        <v>5</v>
      </c>
      <c r="D70" s="4" t="s">
        <v>5</v>
      </c>
      <c r="E70" s="4" t="s">
        <v>5</v>
      </c>
      <c r="F70" s="4" t="s">
        <v>5</v>
      </c>
      <c r="G70" s="1"/>
    </row>
    <row r="71" spans="1:10" ht="10.35" customHeight="1" x14ac:dyDescent="0.25">
      <c r="A71" s="1"/>
      <c r="B71" s="2" t="s">
        <v>69</v>
      </c>
      <c r="C71" s="4" t="s">
        <v>5</v>
      </c>
      <c r="D71" s="3">
        <v>152572</v>
      </c>
      <c r="E71" s="4" t="s">
        <v>5</v>
      </c>
      <c r="F71" s="4" t="s">
        <v>5</v>
      </c>
      <c r="G71" s="1"/>
      <c r="H71" s="19"/>
      <c r="I71" s="19"/>
    </row>
    <row r="72" spans="1:10" ht="10.35" customHeight="1" x14ac:dyDescent="0.25">
      <c r="A72" s="1"/>
      <c r="B72" s="12" t="s">
        <v>70</v>
      </c>
      <c r="C72" s="4" t="s">
        <v>5</v>
      </c>
      <c r="D72" s="3">
        <v>-30684</v>
      </c>
      <c r="E72" s="4" t="s">
        <v>5</v>
      </c>
      <c r="F72" s="4" t="s">
        <v>5</v>
      </c>
      <c r="G72" s="1"/>
      <c r="H72" s="19"/>
      <c r="I72" s="19"/>
    </row>
    <row r="73" spans="1:10" ht="10.35" customHeight="1" x14ac:dyDescent="0.25">
      <c r="A73" s="1"/>
      <c r="B73" s="2" t="s">
        <v>71</v>
      </c>
      <c r="C73" s="4" t="s">
        <v>5</v>
      </c>
      <c r="D73" s="3">
        <v>28918</v>
      </c>
      <c r="E73" s="4" t="s">
        <v>5</v>
      </c>
      <c r="F73" s="4" t="s">
        <v>5</v>
      </c>
      <c r="G73" s="1"/>
      <c r="H73" s="19"/>
      <c r="I73" s="19"/>
    </row>
    <row r="74" spans="1:10" ht="10.35" customHeight="1" x14ac:dyDescent="0.25">
      <c r="A74" s="1"/>
      <c r="B74" s="2" t="s">
        <v>72</v>
      </c>
      <c r="C74" s="4" t="s">
        <v>5</v>
      </c>
      <c r="D74" s="3">
        <v>37104</v>
      </c>
      <c r="E74" s="3">
        <v>113702</v>
      </c>
      <c r="F74" s="3">
        <v>191021</v>
      </c>
      <c r="G74" s="1"/>
      <c r="H74" s="19"/>
      <c r="I74" s="19"/>
    </row>
    <row r="75" spans="1:10" ht="10.35" customHeight="1" x14ac:dyDescent="0.25">
      <c r="A75" s="1"/>
      <c r="B75" s="1" t="s">
        <v>73</v>
      </c>
      <c r="C75" s="4" t="s">
        <v>5</v>
      </c>
      <c r="D75" s="4" t="s">
        <v>5</v>
      </c>
      <c r="E75" s="3">
        <v>12516</v>
      </c>
      <c r="F75" s="3">
        <v>25600</v>
      </c>
    </row>
    <row r="76" spans="1:10" ht="10.35" customHeight="1" x14ac:dyDescent="0.25">
      <c r="A76" s="1"/>
      <c r="B76" s="1" t="s">
        <v>74</v>
      </c>
      <c r="C76" s="4" t="s">
        <v>5</v>
      </c>
      <c r="D76" s="4" t="s">
        <v>5</v>
      </c>
      <c r="E76" s="6">
        <v>-17984</v>
      </c>
      <c r="F76" s="6">
        <v>-40730</v>
      </c>
    </row>
    <row r="77" spans="1:10" ht="10.35" customHeight="1" x14ac:dyDescent="0.25">
      <c r="B77" s="13" t="s">
        <v>75</v>
      </c>
      <c r="C77" s="4"/>
      <c r="D77" s="4"/>
      <c r="E77" s="4"/>
      <c r="F77" s="4"/>
    </row>
    <row r="78" spans="1:10" ht="10.35" customHeight="1" x14ac:dyDescent="0.25">
      <c r="A78" s="1"/>
      <c r="B78" s="1" t="s">
        <v>76</v>
      </c>
      <c r="C78" s="4" t="s">
        <v>5</v>
      </c>
      <c r="D78" s="4" t="s">
        <v>5</v>
      </c>
      <c r="E78" s="6">
        <f>E76</f>
        <v>-17984</v>
      </c>
      <c r="F78" s="6">
        <v>-40730</v>
      </c>
    </row>
    <row r="79" spans="1:10" ht="10.35" customHeight="1" x14ac:dyDescent="0.25">
      <c r="A79" s="1"/>
      <c r="B79" s="1" t="s">
        <v>77</v>
      </c>
      <c r="C79" s="4" t="s">
        <v>5</v>
      </c>
      <c r="D79" s="4" t="s">
        <v>5</v>
      </c>
      <c r="E79" s="4" t="s">
        <v>5</v>
      </c>
      <c r="F79" s="4" t="s">
        <v>5</v>
      </c>
      <c r="H79" s="21"/>
    </row>
    <row r="80" spans="1:10" ht="10.35" customHeight="1" x14ac:dyDescent="0.25">
      <c r="A80" s="1"/>
      <c r="B80" s="1" t="s">
        <v>78</v>
      </c>
      <c r="C80" s="4"/>
      <c r="D80" s="4"/>
      <c r="E80" s="4"/>
      <c r="F80" s="4"/>
    </row>
    <row r="81" spans="1:6" ht="10.35" customHeight="1" x14ac:dyDescent="0.25">
      <c r="A81" s="1"/>
      <c r="B81" s="11" t="s">
        <v>79</v>
      </c>
      <c r="C81" s="3">
        <v>22694</v>
      </c>
      <c r="D81" s="3">
        <v>22694</v>
      </c>
      <c r="E81" s="4" t="s">
        <v>5</v>
      </c>
      <c r="F81" s="4" t="s">
        <v>5</v>
      </c>
    </row>
    <row r="82" spans="1:6" ht="10.35" customHeight="1" x14ac:dyDescent="0.25">
      <c r="A82" s="1"/>
      <c r="B82" s="2" t="s">
        <v>80</v>
      </c>
      <c r="C82" s="4" t="s">
        <v>5</v>
      </c>
      <c r="D82" s="3">
        <v>14388</v>
      </c>
      <c r="E82" s="4" t="s">
        <v>5</v>
      </c>
      <c r="F82" s="4" t="s">
        <v>5</v>
      </c>
    </row>
    <row r="83" spans="1:6" ht="10.35" customHeight="1" x14ac:dyDescent="0.25">
      <c r="A83" s="1"/>
      <c r="B83" s="2" t="s">
        <v>81</v>
      </c>
      <c r="C83" s="4" t="s">
        <v>5</v>
      </c>
      <c r="D83" s="3">
        <v>20813</v>
      </c>
      <c r="E83" s="3">
        <v>57895</v>
      </c>
      <c r="F83" s="3">
        <v>136073</v>
      </c>
    </row>
    <row r="84" spans="1:6" ht="10.35" customHeight="1" x14ac:dyDescent="0.25">
      <c r="A84" s="1"/>
      <c r="B84" s="1" t="s">
        <v>82</v>
      </c>
      <c r="C84" s="4" t="s">
        <v>5</v>
      </c>
      <c r="D84" s="4" t="s">
        <v>5</v>
      </c>
      <c r="E84" s="4" t="s">
        <v>5</v>
      </c>
      <c r="F84" s="4" t="s">
        <v>5</v>
      </c>
    </row>
    <row r="85" spans="1:6" ht="10.35" customHeight="1" x14ac:dyDescent="0.25">
      <c r="A85" s="1"/>
      <c r="B85" s="2" t="s">
        <v>83</v>
      </c>
      <c r="C85" s="4" t="s">
        <v>5</v>
      </c>
      <c r="D85" s="3">
        <v>4821</v>
      </c>
      <c r="E85" s="4" t="s">
        <v>5</v>
      </c>
      <c r="F85" s="4" t="s">
        <v>5</v>
      </c>
    </row>
    <row r="86" spans="1:6" ht="10.35" customHeight="1" x14ac:dyDescent="0.25">
      <c r="A86" s="1"/>
      <c r="B86" s="2" t="s">
        <v>84</v>
      </c>
      <c r="C86" s="4" t="s">
        <v>5</v>
      </c>
      <c r="D86" s="3">
        <v>6511</v>
      </c>
      <c r="E86" s="4" t="s">
        <v>5</v>
      </c>
      <c r="F86" s="4" t="s">
        <v>5</v>
      </c>
    </row>
    <row r="87" spans="1:6" ht="10.35" customHeight="1" x14ac:dyDescent="0.25">
      <c r="A87" s="1"/>
      <c r="B87" s="2" t="s">
        <v>85</v>
      </c>
      <c r="C87" s="4" t="s">
        <v>5</v>
      </c>
      <c r="D87" s="3">
        <v>20813</v>
      </c>
      <c r="E87" s="3">
        <v>32145</v>
      </c>
      <c r="F87" s="3">
        <v>93448</v>
      </c>
    </row>
    <row r="88" spans="1:6" ht="10.35" customHeight="1" x14ac:dyDescent="0.25">
      <c r="A88" s="1"/>
      <c r="B88" s="1" t="s">
        <v>86</v>
      </c>
      <c r="C88" s="4" t="s">
        <v>5</v>
      </c>
      <c r="D88" s="4" t="s">
        <v>5</v>
      </c>
      <c r="E88" s="5">
        <v>27</v>
      </c>
      <c r="F88" s="5">
        <v>158</v>
      </c>
    </row>
    <row r="89" spans="1:6" ht="10.35" customHeight="1" x14ac:dyDescent="0.25">
      <c r="A89" s="1"/>
      <c r="B89" s="1" t="s">
        <v>87</v>
      </c>
      <c r="C89" s="4" t="s">
        <v>5</v>
      </c>
      <c r="D89" s="4" t="s">
        <v>5</v>
      </c>
      <c r="E89" s="5">
        <v>3</v>
      </c>
      <c r="F89" s="5">
        <v>0</v>
      </c>
    </row>
    <row r="90" spans="1:6" ht="10.35" customHeight="1" x14ac:dyDescent="0.25">
      <c r="A90" s="1"/>
      <c r="B90" s="1" t="s">
        <v>88</v>
      </c>
      <c r="C90" s="4" t="s">
        <v>5</v>
      </c>
      <c r="D90" s="4" t="s">
        <v>5</v>
      </c>
      <c r="E90" s="20">
        <v>-1100</v>
      </c>
      <c r="F90" s="20">
        <v>535</v>
      </c>
    </row>
    <row r="91" spans="1:6" ht="10.35" customHeight="1" x14ac:dyDescent="0.25">
      <c r="A91" s="1"/>
      <c r="B91" s="1" t="s">
        <v>89</v>
      </c>
      <c r="C91" s="4" t="s">
        <v>5</v>
      </c>
      <c r="D91" s="4" t="s">
        <v>5</v>
      </c>
      <c r="E91" s="3">
        <v>6690</v>
      </c>
      <c r="F91" s="3">
        <v>2589</v>
      </c>
    </row>
    <row r="92" spans="1:6" ht="10.35" customHeight="1" x14ac:dyDescent="0.25">
      <c r="A92" s="1"/>
      <c r="B92" s="1" t="s">
        <v>90</v>
      </c>
      <c r="C92" s="4" t="s">
        <v>5</v>
      </c>
      <c r="D92" s="4" t="s">
        <v>5</v>
      </c>
      <c r="E92" s="6">
        <v>6690</v>
      </c>
      <c r="F92" s="6">
        <v>2589</v>
      </c>
    </row>
    <row r="93" spans="1:6" ht="10.35" customHeight="1" x14ac:dyDescent="0.25"/>
  </sheetData>
  <mergeCells count="5">
    <mergeCell ref="B30:B31"/>
    <mergeCell ref="B5:B6"/>
    <mergeCell ref="A1:F3"/>
    <mergeCell ref="B52:B53"/>
    <mergeCell ref="B51:F5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99E8-44A6-4CCD-84B2-F5FD77A6B672}">
  <sheetPr codeName="Sheet2"/>
  <dimension ref="B3:C8"/>
  <sheetViews>
    <sheetView zoomScale="130" zoomScaleNormal="130" workbookViewId="0">
      <selection activeCell="B25" sqref="B25"/>
    </sheetView>
  </sheetViews>
  <sheetFormatPr defaultRowHeight="15" x14ac:dyDescent="0.25"/>
  <cols>
    <col min="2" max="2" width="33.5703125" customWidth="1"/>
  </cols>
  <sheetData>
    <row r="3" spans="2:3" x14ac:dyDescent="0.25">
      <c r="B3" s="14" t="s">
        <v>91</v>
      </c>
    </row>
    <row r="4" spans="2:3" ht="22.5" x14ac:dyDescent="0.25">
      <c r="B4" s="28"/>
      <c r="C4" s="8" t="s">
        <v>92</v>
      </c>
    </row>
    <row r="5" spans="2:3" x14ac:dyDescent="0.25">
      <c r="B5" s="29"/>
      <c r="C5" s="9">
        <v>45473</v>
      </c>
    </row>
    <row r="6" spans="2:3" x14ac:dyDescent="0.25">
      <c r="B6" s="15" t="s">
        <v>93</v>
      </c>
      <c r="C6" s="17">
        <v>6.7000000000000002E-3</v>
      </c>
    </row>
    <row r="7" spans="2:3" x14ac:dyDescent="0.25">
      <c r="B7" s="15" t="s">
        <v>94</v>
      </c>
      <c r="C7" s="17">
        <v>2.4400000000000002E-2</v>
      </c>
    </row>
    <row r="8" spans="2:3" x14ac:dyDescent="0.25">
      <c r="B8" s="16" t="s">
        <v>95</v>
      </c>
      <c r="C8" s="18">
        <v>1.0467</v>
      </c>
    </row>
  </sheetData>
  <mergeCells count="1"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BS_PL_Q2_24</vt:lpstr>
      <vt:lpstr>pomerove_ukazatele_Q2_24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2017-09-30T08:42:00Z</dcterms:created>
  <dcterms:modified xsi:type="dcterms:W3CDTF">2024-08-09T10:16:29Z</dcterms:modified>
  <cp:category/>
  <cp:contentStatus/>
</cp:coreProperties>
</file>